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</sheets>
  <calcPr iterateCount="100" refMode="A1" iterate="false" iterateDelta="0.0001"/>
</workbook>
</file>

<file path=xl/sharedStrings.xml><?xml version="1.0" encoding="utf-8"?>
<sst xmlns="http://schemas.openxmlformats.org/spreadsheetml/2006/main" count="283" uniqueCount="127">
  <si>
    <t>1 НЕДЕЛЯ</t>
  </si>
  <si>
    <t>Понедельник</t>
  </si>
  <si>
    <t>Выход до 3х лет</t>
  </si>
  <si>
    <t>Выход свыше 3х лет</t>
  </si>
  <si>
    <t>ОВЗ</t>
  </si>
  <si>
    <t>ЗАВТРАК</t>
  </si>
  <si>
    <t>Кофейный напитокна сухом молоке</t>
  </si>
  <si>
    <t>Батон нарезной  с маслом, сыром</t>
  </si>
  <si>
    <t>30,5,10</t>
  </si>
  <si>
    <t>40,6,15</t>
  </si>
  <si>
    <t>40,6,20</t>
  </si>
  <si>
    <t>Каша ячневая на сухом молоке</t>
  </si>
  <si>
    <t>ЗАВТРАК № 2</t>
  </si>
  <si>
    <t>Сок фруктовый</t>
  </si>
  <si>
    <t>ОБЕД</t>
  </si>
  <si>
    <t>Икра из кабачков</t>
  </si>
  <si>
    <t>Рассольник ленинградский</t>
  </si>
  <si>
    <t>Жаркое по-домашнему</t>
  </si>
  <si>
    <t>Компот из вишни</t>
  </si>
  <si>
    <t>Хлеб пшеничный</t>
  </si>
  <si>
    <t>Хлеб ржаной</t>
  </si>
  <si>
    <t>ПОЛДНИК</t>
  </si>
  <si>
    <t>Гренки</t>
  </si>
  <si>
    <t>Молоко</t>
  </si>
  <si>
    <t>УЖИН</t>
  </si>
  <si>
    <t>Запеканка из творога с манкой</t>
  </si>
  <si>
    <t>Чай сладкий</t>
  </si>
  <si>
    <t>Соус сладкий</t>
  </si>
  <si>
    <t>Вторник</t>
  </si>
  <si>
    <t>Какао с молоком</t>
  </si>
  <si>
    <t>Батон нарезной с маслом</t>
  </si>
  <si>
    <t>30,5</t>
  </si>
  <si>
    <t>Каша из смеси двух круп с яблоком</t>
  </si>
  <si>
    <t>Банан</t>
  </si>
  <si>
    <t>Огурец свежий</t>
  </si>
  <si>
    <t>Суп картофельный с горохом</t>
  </si>
  <si>
    <t>Плов с мясом</t>
  </si>
  <si>
    <t>Компот из кураги</t>
  </si>
  <si>
    <t>Крендель сахарный</t>
  </si>
  <si>
    <t>Кефир</t>
  </si>
  <si>
    <t>Чай с сахаром и лимоном</t>
  </si>
  <si>
    <t>Рыба, тушенная с овощами</t>
  </si>
  <si>
    <t>Картофель отварной</t>
  </si>
  <si>
    <t>Среда</t>
  </si>
  <si>
    <t>Чай с молоком</t>
  </si>
  <si>
    <t>Батон нарезной</t>
  </si>
  <si>
    <t>Каша пшеничная жидкая</t>
  </si>
  <si>
    <t>Груша</t>
  </si>
  <si>
    <t>Салат из моркови с курагой</t>
  </si>
  <si>
    <t>Суп куриный с вермишелью</t>
  </si>
  <si>
    <t>Котлета куриная</t>
  </si>
  <si>
    <t>Макароны изделия  отварные с маслом</t>
  </si>
  <si>
    <t>Соус сметаный</t>
  </si>
  <si>
    <t>Кисель из черной смородины</t>
  </si>
  <si>
    <t>Печенье</t>
  </si>
  <si>
    <t>Йогурт</t>
  </si>
  <si>
    <t>Компот из изюма</t>
  </si>
  <si>
    <t>Омлет с сыром</t>
  </si>
  <si>
    <t>Четверг</t>
  </si>
  <si>
    <t>Батон нарезной  с сыром</t>
  </si>
  <si>
    <t>30,10</t>
  </si>
  <si>
    <t>Суп молочный с макаронами</t>
  </si>
  <si>
    <t>Яблоко</t>
  </si>
  <si>
    <t>Щи из свежей капусты со сметаной</t>
  </si>
  <si>
    <t>Запеканка из печени с рисом</t>
  </si>
  <si>
    <t>Соус основной</t>
  </si>
  <si>
    <t>Компот из облепихи</t>
  </si>
  <si>
    <t>Ватрушка с джемом</t>
  </si>
  <si>
    <t>Ряженка</t>
  </si>
  <si>
    <t>Напиток из шиповника</t>
  </si>
  <si>
    <t>Голубцы ленивые</t>
  </si>
  <si>
    <t>Соус сметанный</t>
  </si>
  <si>
    <t>Пятница</t>
  </si>
  <si>
    <t>Кофейный напиток с молоком</t>
  </si>
  <si>
    <t>Каша овсяная  "Геркулес"</t>
  </si>
  <si>
    <t>салат из огурцов и помидоров</t>
  </si>
  <si>
    <t>Борщ с картофелем и свежей капустой</t>
  </si>
  <si>
    <t>Котлета рыбная любительская</t>
  </si>
  <si>
    <t>Картофельное пюре</t>
  </si>
  <si>
    <t>Компот из клюквы</t>
  </si>
  <si>
    <t>Вафли</t>
  </si>
  <si>
    <t>Чай с сахаром</t>
  </si>
  <si>
    <t>Сырники из творога со сгущенным молоком</t>
  </si>
  <si>
    <t>2 НЕДЕЛЯ</t>
  </si>
  <si>
    <t>Кофейный напиток на сухом молоке</t>
  </si>
  <si>
    <t>Каша манная жидкая на сухом молоке</t>
  </si>
  <si>
    <t>Сельдь с/с</t>
  </si>
  <si>
    <t>Суп с фасолью</t>
  </si>
  <si>
    <t>Бефстроганов из печени</t>
  </si>
  <si>
    <t>Хлеб пшеничный со сгущенным молоком</t>
  </si>
  <si>
    <t>Чай с сахаром, лимоном</t>
  </si>
  <si>
    <t>Макароны с сыром</t>
  </si>
  <si>
    <t>Батон нарезной с маслом и  сыром</t>
  </si>
  <si>
    <t>Омлет натуральный</t>
  </si>
  <si>
    <t>Свежий  помидор</t>
  </si>
  <si>
    <t>Борщ вегетарианский шинкованный</t>
  </si>
  <si>
    <t>Запеканка картофельная с мясом</t>
  </si>
  <si>
    <t>Компот из сухофруктов</t>
  </si>
  <si>
    <t>Булочка "Веснушка"</t>
  </si>
  <si>
    <t>Варенец</t>
  </si>
  <si>
    <t>Рагу из овощей</t>
  </si>
  <si>
    <t>Батон нарезной с сыром</t>
  </si>
  <si>
    <t>Салат из свеклы с черносливом</t>
  </si>
  <si>
    <t>Бульон куриный с гренками</t>
  </si>
  <si>
    <t>Птица, тушеная в соусе</t>
  </si>
  <si>
    <t>Горошница</t>
  </si>
  <si>
    <t>Кисель из клюквы</t>
  </si>
  <si>
    <t>Рыба, запеченная в омлете</t>
  </si>
  <si>
    <t>Салат из зеленого горошка</t>
  </si>
  <si>
    <t>Каша рисовая жидкая</t>
  </si>
  <si>
    <t>помидор свежий</t>
  </si>
  <si>
    <t>Суп-крем из разных овощей</t>
  </si>
  <si>
    <t>Гуляш из говядины</t>
  </si>
  <si>
    <t>Перловка</t>
  </si>
  <si>
    <t>Компот из черной смородины</t>
  </si>
  <si>
    <t>Сдоба обыкновенная</t>
  </si>
  <si>
    <t>Снежок</t>
  </si>
  <si>
    <t>Чай  сахаром</t>
  </si>
  <si>
    <t>Пудинг из творога с яблоками</t>
  </si>
  <si>
    <t>Каша кукурузная жидкая</t>
  </si>
  <si>
    <t>Свежий огурец</t>
  </si>
  <si>
    <t>Суп с рыбными консервами</t>
  </si>
  <si>
    <t>Тефтели мясные</t>
  </si>
  <si>
    <t>Гречка отварная</t>
  </si>
  <si>
    <t>Кисель из облепихи</t>
  </si>
  <si>
    <t>Напиток из вишни</t>
  </si>
  <si>
    <t>Рыба припущенная</t>
  </si>
</sst>
</file>

<file path=xl/styles.xml><?xml version="1.0" encoding="utf-8"?>
<styleSheet xmlns="http://schemas.openxmlformats.org/spreadsheetml/2006/main">
  <numFmts count="6">
    <numFmt formatCode="GENERAL" numFmtId="164"/>
    <numFmt formatCode="DD/MM/YYYY" numFmtId="165"/>
    <numFmt formatCode="@" numFmtId="166"/>
    <numFmt formatCode="0.00" numFmtId="167"/>
    <numFmt formatCode="0" numFmtId="168"/>
    <numFmt formatCode="0.0" numFmtId="169"/>
  </numFmts>
  <fonts count="8">
    <font>
      <name val="Mangal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2"/>
      <color rgb="00000000"/>
      <sz val="11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</fonts>
  <fills count="5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FAC090"/>
        <bgColor rgb="00C0C0C0"/>
      </patternFill>
    </fill>
    <fill>
      <patternFill patternType="solid">
        <fgColor rgb="00FFFFFF"/>
        <bgColor rgb="00FFFFCC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1">
    <xf applyAlignment="false" applyBorder="false" applyFont="false" applyProtection="false" borderId="0" fillId="0" fontId="4" numFmtId="164" xfId="0"/>
    <xf applyAlignment="false" applyBorder="false" applyFont="true" applyProtection="false" borderId="0" fillId="0" fontId="5" numFmtId="164" xfId="0"/>
    <xf applyAlignment="true" applyBorder="false" applyFont="true" applyProtection="false" borderId="0" fillId="0" fontId="6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7" numFmtId="164" xfId="0"/>
    <xf applyAlignment="true" applyBorder="false" applyFont="true" applyProtection="false" borderId="0" fillId="2" fontId="7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7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7" numFmtId="164" xfId="0">
      <alignment horizontal="general" indent="0" shrinkToFit="false" textRotation="0" vertical="bottom" wrapText="true"/>
    </xf>
    <xf applyAlignment="true" applyBorder="false" applyFont="true" applyProtection="false" borderId="0" fillId="0" fontId="7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7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7" numFmtId="165" xfId="0">
      <alignment horizontal="right" indent="0" shrinkToFit="false" textRotation="0" vertical="bottom" wrapText="false"/>
    </xf>
    <xf applyAlignment="true" applyBorder="false" applyFont="true" applyProtection="false" borderId="0" fillId="0" fontId="7" numFmtId="164" xfId="0">
      <alignment horizontal="right" indent="0" shrinkToFit="false" textRotation="0" vertical="bottom" wrapText="false"/>
    </xf>
    <xf applyAlignment="false" applyBorder="false" applyFont="true" applyProtection="false" borderId="0" fillId="3" fontId="7" numFmtId="164" xfId="0"/>
    <xf applyAlignment="false" applyBorder="false" applyFont="true" applyProtection="false" borderId="0" fillId="4" fontId="7" numFmtId="164" xfId="0"/>
    <xf applyAlignment="true" applyBorder="false" applyFont="true" applyProtection="false" borderId="0" fillId="0" fontId="7" numFmtId="166" xfId="0">
      <alignment horizontal="right" indent="0" shrinkToFit="false" textRotation="0" vertical="bottom" wrapText="false"/>
    </xf>
    <xf applyAlignment="false" applyBorder="false" applyFont="true" applyProtection="false" borderId="0" fillId="0" fontId="7" numFmtId="166" xfId="0"/>
    <xf applyAlignment="true" applyBorder="false" applyFont="true" applyProtection="false" borderId="0" fillId="0" fontId="7" numFmtId="164" xfId="0">
      <alignment horizontal="center" indent="0" shrinkToFit="false" textRotation="0" vertical="bottom" wrapText="true"/>
    </xf>
    <xf applyAlignment="false" applyBorder="false" applyFont="true" applyProtection="false" borderId="0" fillId="0" fontId="7" numFmtId="167" xfId="0"/>
    <xf applyAlignment="false" applyBorder="false" applyFont="true" applyProtection="false" borderId="0" fillId="3" fontId="7" numFmtId="168" xfId="0"/>
    <xf applyAlignment="false" applyBorder="false" applyFont="true" applyProtection="false" borderId="0" fillId="0" fontId="5" numFmtId="169" xfId="0"/>
    <xf applyAlignment="false" applyBorder="false" applyFont="true" applyProtection="false" borderId="0" fillId="0" fontId="5" numFmtId="167" xfId="0"/>
    <xf applyAlignment="true" applyBorder="false" applyFont="true" applyProtection="false" borderId="0" fillId="4" fontId="7" numFmtId="164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8627450980392"/>
    <col collapsed="false" hidden="false" max="3" min="2" style="1" width="8.11372549019608"/>
    <col collapsed="false" hidden="false" max="4" min="4" style="1" width="13.9647058823529"/>
    <col collapsed="false" hidden="false" max="5" min="5" style="1" width="10.4980392156863"/>
    <col collapsed="false" hidden="false" max="6" min="6" style="1" width="9.63137254901961"/>
    <col collapsed="false" hidden="false" max="7" min="7" style="1" width="8.61960784313725"/>
    <col collapsed="false" hidden="false" max="1025" min="8" style="1" width="8.11372549019608"/>
  </cols>
  <sheetData>
    <row collapsed="false" customFormat="false" customHeight="false" hidden="false" ht="18.35" outlineLevel="0" r="2">
      <c r="B2" s="2" t="s">
        <v>0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1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6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7</v>
      </c>
      <c r="C7" s="8"/>
      <c r="D7" s="8"/>
      <c r="E7" s="9" t="s">
        <v>8</v>
      </c>
      <c r="F7" s="10" t="s">
        <v>9</v>
      </c>
      <c r="G7" s="10" t="s">
        <v>10</v>
      </c>
    </row>
    <row collapsed="false" customFormat="false" customHeight="false" hidden="false" ht="15.95" outlineLevel="0" r="8">
      <c r="A8" s="7"/>
      <c r="B8" s="8" t="s">
        <v>11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10"/>
      <c r="C9" s="10"/>
      <c r="D9" s="10"/>
      <c r="E9" s="11" t="n">
        <v>345</v>
      </c>
      <c r="F9" s="11" t="n">
        <v>441</v>
      </c>
      <c r="G9" s="11" t="n">
        <v>446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13</v>
      </c>
      <c r="C11" s="8"/>
      <c r="D11" s="8"/>
      <c r="E11" s="3" t="n">
        <v>150</v>
      </c>
      <c r="F11" s="3" t="n">
        <v>180</v>
      </c>
      <c r="G11" s="3" t="n">
        <v>200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15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16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17</v>
      </c>
      <c r="C15" s="8"/>
      <c r="D15" s="8"/>
      <c r="E15" s="3" t="n">
        <v>170</v>
      </c>
      <c r="F15" s="3" t="n">
        <v>220</v>
      </c>
      <c r="G15" s="3" t="n">
        <v>250</v>
      </c>
    </row>
    <row collapsed="false" customFormat="false" customHeight="false" hidden="false" ht="15.95" outlineLevel="0" r="16">
      <c r="A16" s="7"/>
      <c r="B16" s="8" t="s">
        <v>18</v>
      </c>
      <c r="C16" s="8"/>
      <c r="D16" s="8"/>
      <c r="E16" s="3" t="n">
        <v>150</v>
      </c>
      <c r="F16" s="3" t="n">
        <v>180</v>
      </c>
      <c r="G16" s="3" t="n">
        <v>180</v>
      </c>
    </row>
    <row collapsed="false" customFormat="false" customHeight="false" hidden="false" ht="15.95" outlineLevel="0" r="17">
      <c r="A17" s="7"/>
      <c r="B17" s="8" t="s">
        <v>19</v>
      </c>
      <c r="C17" s="8"/>
      <c r="D17" s="8"/>
      <c r="E17" s="3" t="n">
        <v>30</v>
      </c>
      <c r="F17" s="3" t="n">
        <v>30</v>
      </c>
      <c r="G17" s="3" t="n">
        <v>30</v>
      </c>
    </row>
    <row collapsed="false" customFormat="false" customHeight="false" hidden="false" ht="15.95" outlineLevel="0" r="18">
      <c r="A18" s="7"/>
      <c r="B18" s="8" t="s">
        <v>20</v>
      </c>
      <c r="C18" s="8"/>
      <c r="D18" s="8"/>
      <c r="E18" s="3" t="n">
        <v>20</v>
      </c>
      <c r="F18" s="3" t="n">
        <v>20</v>
      </c>
      <c r="G18" s="3" t="n">
        <v>20</v>
      </c>
    </row>
    <row collapsed="false" customFormat="false" customHeight="false" hidden="false" ht="15.95" outlineLevel="0" r="19">
      <c r="A19" s="7"/>
      <c r="B19" s="3"/>
      <c r="C19" s="3"/>
      <c r="D19" s="3"/>
      <c r="E19" s="12"/>
      <c r="F19" s="12"/>
      <c r="G19" s="12"/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E13+E14+E15+E16+E17+E18+E19</f>
        <v>560</v>
      </c>
      <c r="F20" s="11" t="n">
        <f aca="false">F13+F14+F15+F16+F17+F18+F19</f>
        <v>690</v>
      </c>
      <c r="G20" s="11" t="n">
        <f aca="false">G13+G14+G15+G16+G17+G18+G19</f>
        <v>720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22</v>
      </c>
      <c r="C22" s="8"/>
      <c r="D22" s="8"/>
      <c r="E22" s="3" t="n">
        <v>40</v>
      </c>
      <c r="F22" s="3" t="n">
        <v>60</v>
      </c>
      <c r="G22" s="3" t="n">
        <v>60</v>
      </c>
    </row>
    <row collapsed="false" customFormat="false" customHeight="false" hidden="false" ht="15.95" outlineLevel="0" r="23">
      <c r="A23" s="7"/>
      <c r="B23" s="8" t="s">
        <v>23</v>
      </c>
      <c r="C23" s="8"/>
      <c r="D23" s="8"/>
      <c r="E23" s="3" t="n">
        <v>150</v>
      </c>
      <c r="F23" s="3" t="n">
        <v>180</v>
      </c>
      <c r="G23" s="3" t="n">
        <v>180</v>
      </c>
    </row>
    <row collapsed="false" customFormat="false" customHeight="false" hidden="false" ht="15.95" outlineLevel="0" r="24">
      <c r="A24" s="7"/>
      <c r="B24" s="3"/>
      <c r="C24" s="3"/>
      <c r="D24" s="10"/>
      <c r="E24" s="11" t="n">
        <f aca="false">E22+E23</f>
        <v>190</v>
      </c>
      <c r="F24" s="11" t="n">
        <f aca="false">F22+F23</f>
        <v>240</v>
      </c>
      <c r="G24" s="11" t="n">
        <f aca="false">G22+G23</f>
        <v>240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25</v>
      </c>
      <c r="C26" s="8"/>
      <c r="D26" s="8"/>
      <c r="E26" s="3" t="n">
        <v>150</v>
      </c>
      <c r="F26" s="3" t="n">
        <v>180</v>
      </c>
      <c r="G26" s="3" t="n">
        <v>180</v>
      </c>
    </row>
    <row collapsed="false" customFormat="false" customHeight="false" hidden="false" ht="15.95" outlineLevel="0" r="27">
      <c r="A27" s="7"/>
      <c r="B27" s="8" t="s">
        <v>26</v>
      </c>
      <c r="C27" s="8"/>
      <c r="D27" s="8"/>
      <c r="E27" s="3" t="n">
        <v>180</v>
      </c>
      <c r="F27" s="3" t="n">
        <v>200</v>
      </c>
      <c r="G27" s="3" t="n">
        <v>200</v>
      </c>
    </row>
    <row collapsed="false" customFormat="false" customHeight="false" hidden="false" ht="15.95" outlineLevel="0" r="28">
      <c r="A28" s="7"/>
      <c r="B28" s="8" t="s">
        <v>19</v>
      </c>
      <c r="C28" s="8"/>
      <c r="D28" s="8"/>
      <c r="E28" s="3" t="n">
        <v>30</v>
      </c>
      <c r="F28" s="3" t="n">
        <v>30</v>
      </c>
      <c r="G28" s="3" t="n">
        <v>30</v>
      </c>
    </row>
    <row collapsed="false" customFormat="false" customHeight="false" hidden="false" ht="15.95" outlineLevel="0" r="29">
      <c r="A29" s="7"/>
      <c r="B29" s="8" t="s">
        <v>27</v>
      </c>
      <c r="C29" s="8"/>
      <c r="D29" s="8"/>
      <c r="E29" s="3" t="n">
        <v>25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3"/>
      <c r="C30" s="3"/>
      <c r="D30" s="10"/>
      <c r="E30" s="12"/>
      <c r="F30" s="12"/>
      <c r="G30" s="12"/>
    </row>
    <row collapsed="false" customFormat="false" customHeight="false" hidden="false" ht="15.95" outlineLevel="0" r="31">
      <c r="A31" s="7"/>
      <c r="B31" s="3"/>
      <c r="C31" s="3"/>
      <c r="D31" s="10"/>
      <c r="E31" s="11" t="n">
        <f aca="false">E26+E27+E28+E29+E30</f>
        <v>385</v>
      </c>
      <c r="F31" s="11" t="n">
        <f aca="false">F26+F27+F28+F29+F30</f>
        <v>440</v>
      </c>
      <c r="G31" s="11" t="n">
        <f aca="false">G26+G27+G28+G29+G30</f>
        <v>440</v>
      </c>
    </row>
  </sheetData>
  <mergeCells count="25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20:D20"/>
    <mergeCell ref="A22:A24"/>
    <mergeCell ref="B22:D22"/>
    <mergeCell ref="B23:D23"/>
    <mergeCell ref="A26:A31"/>
    <mergeCell ref="B26:D26"/>
    <mergeCell ref="B27:D27"/>
    <mergeCell ref="B28:D28"/>
    <mergeCell ref="B29:D2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1137254901961"/>
    <col collapsed="false" hidden="false" max="3" min="2" style="1" width="8.11372549019608"/>
    <col collapsed="false" hidden="false" max="4" min="4" style="1" width="16.0156862745098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83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72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29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30</v>
      </c>
      <c r="C7" s="8"/>
      <c r="D7" s="8"/>
      <c r="E7" s="13" t="s">
        <v>31</v>
      </c>
      <c r="F7" s="10" t="n">
        <v>40.6</v>
      </c>
      <c r="G7" s="10" t="n">
        <v>40.7</v>
      </c>
    </row>
    <row collapsed="false" customFormat="false" customHeight="false" hidden="false" ht="15.95" outlineLevel="0" r="8">
      <c r="A8" s="7"/>
      <c r="B8" s="8" t="s">
        <v>119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8"/>
      <c r="C9" s="8"/>
      <c r="D9" s="8"/>
      <c r="E9" s="11" t="n">
        <v>335</v>
      </c>
      <c r="F9" s="11" t="n">
        <v>426</v>
      </c>
      <c r="G9" s="11" t="n">
        <v>427</v>
      </c>
      <c r="H9" s="3"/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33</v>
      </c>
      <c r="C11" s="8"/>
      <c r="D11" s="8"/>
      <c r="E11" s="3" t="n">
        <v>95</v>
      </c>
      <c r="F11" s="3" t="n">
        <v>100</v>
      </c>
      <c r="G11" s="3" t="n">
        <v>100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120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121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122</v>
      </c>
      <c r="C15" s="8"/>
      <c r="D15" s="8"/>
      <c r="E15" s="3" t="n">
        <v>60</v>
      </c>
      <c r="F15" s="3" t="n">
        <v>80</v>
      </c>
      <c r="G15" s="3" t="n">
        <v>80</v>
      </c>
    </row>
    <row collapsed="false" customFormat="false" customHeight="false" hidden="false" ht="15.95" outlineLevel="0" r="16">
      <c r="A16" s="7"/>
      <c r="B16" s="8" t="s">
        <v>123</v>
      </c>
      <c r="C16" s="8"/>
      <c r="D16" s="8"/>
      <c r="E16" s="3" t="n">
        <v>120</v>
      </c>
      <c r="F16" s="3" t="n">
        <v>150</v>
      </c>
      <c r="G16" s="3" t="n">
        <v>150</v>
      </c>
    </row>
    <row collapsed="false" customFormat="false" customHeight="false" hidden="false" ht="15.95" outlineLevel="0" r="17">
      <c r="A17" s="7"/>
      <c r="B17" s="8" t="s">
        <v>124</v>
      </c>
      <c r="C17" s="8"/>
      <c r="D17" s="8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E13+E14+E15+E16+E17+E18+E19</f>
        <v>570</v>
      </c>
      <c r="F20" s="11" t="n">
        <f aca="false">F13+F14+F15+F16+F17+F18+F19</f>
        <v>700</v>
      </c>
      <c r="G20" s="11" t="n">
        <f aca="false">G13+G14+G15+G16+G17+G18+G19</f>
        <v>700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54</v>
      </c>
      <c r="C22" s="8"/>
      <c r="D22" s="8"/>
      <c r="E22" s="3" t="n">
        <v>30</v>
      </c>
      <c r="F22" s="3" t="n">
        <v>50</v>
      </c>
      <c r="G22" s="3" t="n">
        <v>50</v>
      </c>
    </row>
    <row collapsed="false" customFormat="false" customHeight="false" hidden="false" ht="15.95" outlineLevel="0" r="23">
      <c r="A23" s="7"/>
      <c r="B23" s="8" t="s">
        <v>13</v>
      </c>
      <c r="C23" s="8"/>
      <c r="D23" s="8"/>
      <c r="E23" s="12" t="n">
        <v>150</v>
      </c>
      <c r="F23" s="12" t="n">
        <v>180</v>
      </c>
      <c r="G23" s="12" t="n">
        <v>180</v>
      </c>
    </row>
    <row collapsed="false" customFormat="false" customHeight="false" hidden="false" ht="15.95" outlineLevel="0" r="24">
      <c r="A24" s="7"/>
      <c r="B24" s="10"/>
      <c r="C24" s="10"/>
      <c r="D24" s="10"/>
      <c r="E24" s="11" t="n">
        <f aca="false">E22+E23</f>
        <v>180</v>
      </c>
      <c r="F24" s="11" t="n">
        <f aca="false">F22+F23</f>
        <v>230</v>
      </c>
      <c r="G24" s="11" t="n">
        <f aca="false">G22+G23</f>
        <v>230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125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false" hidden="false" ht="15.95" outlineLevel="0" r="27">
      <c r="A27" s="7"/>
      <c r="B27" s="8" t="s">
        <v>126</v>
      </c>
      <c r="C27" s="8"/>
      <c r="D27" s="8"/>
      <c r="E27" s="3" t="n">
        <v>60</v>
      </c>
      <c r="F27" s="3" t="n">
        <v>80</v>
      </c>
      <c r="G27" s="3" t="n">
        <v>80</v>
      </c>
    </row>
    <row collapsed="false" customFormat="false" customHeight="false" hidden="false" ht="15.95" outlineLevel="0" r="28">
      <c r="A28" s="7"/>
      <c r="B28" s="8" t="s">
        <v>78</v>
      </c>
      <c r="C28" s="8"/>
      <c r="D28" s="8"/>
      <c r="E28" s="3" t="n">
        <v>120</v>
      </c>
      <c r="F28" s="3" t="n">
        <v>150</v>
      </c>
      <c r="G28" s="3" t="n">
        <v>150</v>
      </c>
    </row>
    <row collapsed="false" customFormat="false" customHeight="false" hidden="false" ht="15.95" outlineLevel="0" r="29">
      <c r="A29" s="7"/>
      <c r="B29" s="8" t="s">
        <v>19</v>
      </c>
      <c r="C29" s="8"/>
      <c r="D29" s="8"/>
      <c r="E29" s="3" t="n">
        <v>30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8" t="s">
        <v>20</v>
      </c>
      <c r="C30" s="8"/>
      <c r="D30" s="8"/>
      <c r="E30" s="3" t="n">
        <v>20</v>
      </c>
      <c r="F30" s="3" t="n">
        <v>20</v>
      </c>
      <c r="G30" s="3" t="n">
        <v>20</v>
      </c>
    </row>
    <row collapsed="false" customFormat="false" customHeight="false" hidden="false" ht="15.95" outlineLevel="0" r="31">
      <c r="A31" s="7"/>
      <c r="B31" s="3"/>
      <c r="C31" s="3"/>
      <c r="D31" s="3"/>
      <c r="E31" s="11" t="n">
        <f aca="false">E26+E27+E28+E29+E30</f>
        <v>410</v>
      </c>
      <c r="F31" s="11" t="n">
        <f aca="false">F26+F27+F28+F29+F30</f>
        <v>480</v>
      </c>
      <c r="G31" s="11" t="n">
        <f aca="false">G26+G27+G28+G29+G30</f>
        <v>480</v>
      </c>
    </row>
  </sheetData>
  <mergeCells count="28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  <mergeCell ref="B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8627450980392"/>
    <col collapsed="false" hidden="false" max="3" min="2" style="1" width="8.11372549019608"/>
    <col collapsed="false" hidden="false" max="4" min="4" style="1" width="17.6274509803922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0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28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29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30</v>
      </c>
      <c r="C7" s="8"/>
      <c r="D7" s="8"/>
      <c r="E7" s="13" t="s">
        <v>31</v>
      </c>
      <c r="F7" s="3" t="n">
        <v>40.6</v>
      </c>
      <c r="G7" s="3" t="n">
        <v>40.7</v>
      </c>
    </row>
    <row collapsed="false" customFormat="false" customHeight="false" hidden="false" ht="15.95" outlineLevel="0" r="8">
      <c r="A8" s="7"/>
      <c r="B8" s="8" t="s">
        <v>32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10"/>
      <c r="C9" s="10"/>
      <c r="D9" s="10"/>
      <c r="E9" s="11" t="n">
        <v>335</v>
      </c>
      <c r="F9" s="11" t="n">
        <v>426</v>
      </c>
      <c r="G9" s="11" t="n">
        <v>427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33</v>
      </c>
      <c r="C11" s="8"/>
      <c r="D11" s="8"/>
      <c r="E11" s="3" t="n">
        <v>95</v>
      </c>
      <c r="F11" s="3" t="n">
        <v>100</v>
      </c>
      <c r="G11" s="3" t="n">
        <v>100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34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35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36</v>
      </c>
      <c r="C15" s="8"/>
      <c r="D15" s="8"/>
      <c r="E15" s="12" t="n">
        <v>160</v>
      </c>
      <c r="F15" s="12" t="n">
        <v>210</v>
      </c>
      <c r="G15" s="12" t="n">
        <v>250</v>
      </c>
    </row>
    <row collapsed="false" customFormat="false" customHeight="false" hidden="false" ht="15.95" outlineLevel="0" r="16">
      <c r="A16" s="7"/>
      <c r="B16" s="8"/>
      <c r="C16" s="8"/>
      <c r="D16" s="8"/>
      <c r="E16" s="3"/>
      <c r="F16" s="3"/>
      <c r="G16" s="3"/>
    </row>
    <row collapsed="false" customFormat="false" customHeight="false" hidden="false" ht="15.95" outlineLevel="0" r="17">
      <c r="A17" s="7"/>
      <c r="B17" s="7" t="s">
        <v>37</v>
      </c>
      <c r="C17" s="7"/>
      <c r="D17" s="7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E13+E14+E15+E17+E18+E19</f>
        <v>550</v>
      </c>
      <c r="F20" s="11" t="n">
        <f aca="false">F13+F14+F15+F17+F18+F19</f>
        <v>680</v>
      </c>
      <c r="G20" s="11" t="n">
        <f aca="false">G13+G14+G15+G17+G18+G19</f>
        <v>720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38</v>
      </c>
      <c r="C22" s="8"/>
      <c r="D22" s="8"/>
      <c r="E22" s="3" t="n">
        <v>50</v>
      </c>
      <c r="F22" s="3" t="n">
        <v>60</v>
      </c>
      <c r="G22" s="3" t="n">
        <v>60</v>
      </c>
    </row>
    <row collapsed="false" customFormat="false" customHeight="false" hidden="false" ht="15.95" outlineLevel="0" r="23">
      <c r="A23" s="7"/>
      <c r="B23" s="8" t="s">
        <v>39</v>
      </c>
      <c r="C23" s="8"/>
      <c r="D23" s="8"/>
      <c r="E23" s="3" t="n">
        <v>150</v>
      </c>
      <c r="F23" s="3" t="n">
        <v>180</v>
      </c>
      <c r="G23" s="3" t="n">
        <v>180</v>
      </c>
    </row>
    <row collapsed="false" customFormat="false" customHeight="false" hidden="false" ht="15.95" outlineLevel="0" r="24">
      <c r="A24" s="7"/>
      <c r="B24" s="8"/>
      <c r="C24" s="8"/>
      <c r="D24" s="8"/>
      <c r="E24" s="11" t="n">
        <f aca="false">E22+E23</f>
        <v>200</v>
      </c>
      <c r="F24" s="11" t="n">
        <f aca="false">F22+F23</f>
        <v>240</v>
      </c>
      <c r="G24" s="11" t="n">
        <f aca="false">G22+G23</f>
        <v>240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40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false" hidden="false" ht="15.95" outlineLevel="0" r="27">
      <c r="A27" s="7"/>
      <c r="B27" s="8" t="s">
        <v>41</v>
      </c>
      <c r="C27" s="8"/>
      <c r="D27" s="8"/>
      <c r="E27" s="3" t="n">
        <v>60</v>
      </c>
      <c r="F27" s="3" t="n">
        <v>80</v>
      </c>
      <c r="G27" s="3" t="n">
        <v>80</v>
      </c>
    </row>
    <row collapsed="false" customFormat="false" customHeight="false" hidden="false" ht="15.95" outlineLevel="0" r="28">
      <c r="A28" s="7"/>
      <c r="B28" s="8" t="s">
        <v>42</v>
      </c>
      <c r="C28" s="8"/>
      <c r="D28" s="8"/>
      <c r="E28" s="3" t="n">
        <v>120</v>
      </c>
      <c r="F28" s="3" t="n">
        <v>150</v>
      </c>
      <c r="G28" s="3" t="n">
        <v>150</v>
      </c>
    </row>
    <row collapsed="false" customFormat="false" customHeight="false" hidden="false" ht="15.95" outlineLevel="0" r="29">
      <c r="A29" s="7"/>
      <c r="B29" s="8" t="s">
        <v>19</v>
      </c>
      <c r="C29" s="8"/>
      <c r="D29" s="8"/>
      <c r="E29" s="3" t="n">
        <v>30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8" t="s">
        <v>20</v>
      </c>
      <c r="C30" s="8"/>
      <c r="D30" s="8"/>
      <c r="E30" s="3" t="n">
        <v>20</v>
      </c>
      <c r="F30" s="3" t="n">
        <v>20</v>
      </c>
      <c r="G30" s="3" t="n">
        <v>20</v>
      </c>
    </row>
    <row collapsed="false" customFormat="false" customHeight="false" hidden="false" ht="15.95" outlineLevel="0" r="31">
      <c r="A31" s="7"/>
      <c r="B31" s="3"/>
      <c r="C31" s="3"/>
      <c r="D31" s="3"/>
      <c r="E31" s="11" t="n">
        <f aca="false">E26+E27+E28+E29+E30</f>
        <v>410</v>
      </c>
      <c r="F31" s="11" t="n">
        <f aca="false">F26+F27+F28+F29+F30</f>
        <v>480</v>
      </c>
      <c r="G31" s="11" t="n">
        <f aca="false">G26+G27+G28+G29+G30</f>
        <v>480</v>
      </c>
    </row>
  </sheetData>
  <mergeCells count="28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  <mergeCell ref="B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1137254901961"/>
    <col collapsed="false" hidden="false" max="3" min="2" style="1" width="8.11372549019608"/>
    <col collapsed="false" hidden="false" max="4" min="4" style="1" width="17.8627450980392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0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43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44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45</v>
      </c>
      <c r="C7" s="8"/>
      <c r="D7" s="8"/>
      <c r="E7" s="3" t="n">
        <v>30</v>
      </c>
      <c r="F7" s="3" t="n">
        <v>40</v>
      </c>
      <c r="G7" s="3" t="n">
        <v>40</v>
      </c>
    </row>
    <row collapsed="false" customFormat="false" customHeight="false" hidden="false" ht="15.95" outlineLevel="0" r="8">
      <c r="A8" s="7"/>
      <c r="B8" s="8" t="s">
        <v>46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8"/>
      <c r="C9" s="8"/>
      <c r="D9" s="8"/>
      <c r="E9" s="11" t="n">
        <f aca="false">E6+E7+E8</f>
        <v>330</v>
      </c>
      <c r="F9" s="11" t="n">
        <f aca="false">F6+F7+F8</f>
        <v>420</v>
      </c>
      <c r="G9" s="11" t="n">
        <f aca="false">G6+G7+G8</f>
        <v>420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47</v>
      </c>
      <c r="C11" s="8"/>
      <c r="D11" s="8"/>
      <c r="E11" s="3" t="n">
        <v>95</v>
      </c>
      <c r="F11" s="3" t="n">
        <v>100</v>
      </c>
      <c r="G11" s="3" t="n">
        <v>100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48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49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50</v>
      </c>
      <c r="C15" s="8"/>
      <c r="D15" s="8"/>
      <c r="E15" s="3" t="n">
        <v>60</v>
      </c>
      <c r="F15" s="3" t="n">
        <v>80</v>
      </c>
      <c r="G15" s="3" t="n">
        <v>80</v>
      </c>
    </row>
    <row collapsed="false" customFormat="false" customHeight="false" hidden="false" ht="15.95" outlineLevel="0" r="16">
      <c r="A16" s="7"/>
      <c r="B16" s="8" t="s">
        <v>51</v>
      </c>
      <c r="C16" s="8"/>
      <c r="D16" s="8"/>
      <c r="E16" s="3" t="n">
        <v>120</v>
      </c>
      <c r="F16" s="3" t="n">
        <v>150</v>
      </c>
      <c r="G16" s="3" t="n">
        <v>150</v>
      </c>
    </row>
    <row collapsed="false" customFormat="false" customHeight="false" hidden="false" ht="15.95" outlineLevel="0" r="17">
      <c r="A17" s="7"/>
      <c r="B17" s="8" t="s">
        <v>52</v>
      </c>
      <c r="C17" s="8"/>
      <c r="D17" s="8"/>
      <c r="E17" s="3" t="n">
        <v>25</v>
      </c>
      <c r="F17" s="3" t="n">
        <v>30</v>
      </c>
      <c r="G17" s="3" t="n">
        <v>30</v>
      </c>
    </row>
    <row collapsed="false" customFormat="false" customHeight="false" hidden="false" ht="15.95" outlineLevel="0" r="18">
      <c r="A18" s="7"/>
      <c r="B18" s="8" t="s">
        <v>53</v>
      </c>
      <c r="C18" s="8"/>
      <c r="D18" s="8"/>
      <c r="E18" s="3" t="n">
        <v>150</v>
      </c>
      <c r="F18" s="3" t="n">
        <v>180</v>
      </c>
      <c r="G18" s="3" t="n">
        <v>180</v>
      </c>
    </row>
    <row collapsed="false" customFormat="false" customHeight="false" hidden="false" ht="15.95" outlineLevel="0" r="19">
      <c r="A19" s="7"/>
      <c r="B19" s="8" t="s">
        <v>19</v>
      </c>
      <c r="C19" s="8"/>
      <c r="D19" s="8"/>
      <c r="E19" s="3" t="n">
        <v>30</v>
      </c>
      <c r="F19" s="3" t="n">
        <v>30</v>
      </c>
      <c r="G19" s="3" t="n">
        <v>30</v>
      </c>
    </row>
    <row collapsed="false" customFormat="false" customHeight="false" hidden="false" ht="15.95" outlineLevel="0" r="20">
      <c r="A20" s="7"/>
      <c r="B20" s="8" t="s">
        <v>20</v>
      </c>
      <c r="C20" s="8"/>
      <c r="D20" s="8"/>
      <c r="E20" s="3" t="n">
        <v>20</v>
      </c>
      <c r="F20" s="3" t="n">
        <v>20</v>
      </c>
      <c r="G20" s="3" t="n">
        <v>20</v>
      </c>
    </row>
    <row collapsed="false" customFormat="false" customHeight="false" hidden="false" ht="15.95" outlineLevel="0" r="21">
      <c r="A21" s="7"/>
      <c r="B21" s="8"/>
      <c r="C21" s="8"/>
      <c r="D21" s="8"/>
      <c r="E21" s="11" t="n">
        <f aca="false">E13+E14+E15+E16+E18+E19+E20</f>
        <v>570</v>
      </c>
      <c r="F21" s="11" t="n">
        <f aca="false">F13+F14+F15+F16+F18+F19+F20+F17</f>
        <v>730</v>
      </c>
      <c r="G21" s="11" t="n">
        <f aca="false">G13+G14+G15+G16+G18+G19+G20+G17</f>
        <v>730</v>
      </c>
    </row>
    <row collapsed="false" customFormat="false" customHeight="false" hidden="false" ht="15.95" outlineLevel="0" r="22">
      <c r="A22" s="7"/>
      <c r="B22" s="8"/>
      <c r="C22" s="8"/>
      <c r="D22" s="8"/>
      <c r="E22" s="3"/>
      <c r="F22" s="3"/>
      <c r="G22" s="3"/>
    </row>
    <row collapsed="false" customFormat="false" customHeight="false" hidden="false" ht="15.95" outlineLevel="0" r="23">
      <c r="A23" s="7" t="s">
        <v>21</v>
      </c>
      <c r="B23" s="8" t="s">
        <v>54</v>
      </c>
      <c r="C23" s="8"/>
      <c r="D23" s="8"/>
      <c r="E23" s="3" t="n">
        <v>30</v>
      </c>
      <c r="F23" s="3" t="n">
        <v>50</v>
      </c>
      <c r="G23" s="3" t="n">
        <v>50</v>
      </c>
    </row>
    <row collapsed="false" customFormat="false" customHeight="false" hidden="false" ht="15.95" outlineLevel="0" r="24">
      <c r="A24" s="7"/>
      <c r="B24" s="8" t="s">
        <v>55</v>
      </c>
      <c r="C24" s="8"/>
      <c r="D24" s="8"/>
      <c r="E24" s="3" t="n">
        <v>150</v>
      </c>
      <c r="F24" s="3" t="n">
        <v>180</v>
      </c>
      <c r="G24" s="3" t="n">
        <v>180</v>
      </c>
    </row>
    <row collapsed="false" customFormat="false" customHeight="false" hidden="false" ht="15.95" outlineLevel="0" r="25">
      <c r="A25" s="7"/>
      <c r="B25" s="10"/>
      <c r="C25" s="10"/>
      <c r="D25" s="10"/>
      <c r="E25" s="11" t="n">
        <f aca="false">E23+E24</f>
        <v>180</v>
      </c>
      <c r="F25" s="11" t="n">
        <f aca="false">F23+F24</f>
        <v>230</v>
      </c>
      <c r="G25" s="11" t="n">
        <f aca="false">G23+G24</f>
        <v>230</v>
      </c>
    </row>
    <row collapsed="false" customFormat="false" customHeight="false" hidden="false" ht="15.95" outlineLevel="0" r="26">
      <c r="A26" s="7"/>
      <c r="B26" s="10"/>
      <c r="C26" s="10"/>
      <c r="D26" s="10"/>
      <c r="E26" s="3"/>
      <c r="F26" s="3"/>
      <c r="G26" s="3"/>
    </row>
    <row collapsed="false" customFormat="false" customHeight="false" hidden="false" ht="15.95" outlineLevel="0" r="27">
      <c r="A27" s="7" t="s">
        <v>24</v>
      </c>
      <c r="B27" s="8" t="s">
        <v>56</v>
      </c>
      <c r="C27" s="8"/>
      <c r="D27" s="8"/>
      <c r="E27" s="3" t="n">
        <v>180</v>
      </c>
      <c r="F27" s="3" t="n">
        <v>200</v>
      </c>
      <c r="G27" s="3" t="n">
        <v>200</v>
      </c>
    </row>
    <row collapsed="false" customFormat="false" customHeight="false" hidden="false" ht="15.95" outlineLevel="0" r="28">
      <c r="A28" s="7"/>
      <c r="B28" s="8" t="s">
        <v>57</v>
      </c>
      <c r="C28" s="8"/>
      <c r="D28" s="8"/>
      <c r="E28" s="3" t="n">
        <v>85</v>
      </c>
      <c r="F28" s="3" t="n">
        <v>110</v>
      </c>
      <c r="G28" s="3" t="n">
        <v>110</v>
      </c>
    </row>
    <row collapsed="false" customFormat="false" customHeight="false" hidden="false" ht="15.95" outlineLevel="0" r="29">
      <c r="A29" s="7"/>
      <c r="B29" s="8" t="s">
        <v>34</v>
      </c>
      <c r="C29" s="8"/>
      <c r="D29" s="8"/>
      <c r="E29" s="3" t="n">
        <v>40</v>
      </c>
      <c r="F29" s="3" t="n">
        <v>60</v>
      </c>
      <c r="G29" s="3" t="n">
        <v>60</v>
      </c>
    </row>
    <row collapsed="false" customFormat="false" customHeight="false" hidden="false" ht="15.95" outlineLevel="0" r="30">
      <c r="A30" s="7"/>
      <c r="B30" s="8" t="s">
        <v>19</v>
      </c>
      <c r="C30" s="8"/>
      <c r="D30" s="8"/>
      <c r="E30" s="3" t="n">
        <v>30</v>
      </c>
      <c r="F30" s="3" t="n">
        <v>30</v>
      </c>
      <c r="G30" s="3" t="n">
        <v>30</v>
      </c>
    </row>
    <row collapsed="false" customFormat="false" customHeight="false" hidden="false" ht="15.95" outlineLevel="0" r="31">
      <c r="A31" s="7"/>
      <c r="B31" s="8" t="s">
        <v>20</v>
      </c>
      <c r="C31" s="8"/>
      <c r="D31" s="8"/>
      <c r="E31" s="3" t="n">
        <v>20</v>
      </c>
      <c r="F31" s="3" t="n">
        <v>20</v>
      </c>
      <c r="G31" s="3" t="n">
        <v>20</v>
      </c>
    </row>
    <row collapsed="false" customFormat="false" customHeight="false" hidden="false" ht="15.95" outlineLevel="0" r="32">
      <c r="A32" s="7"/>
      <c r="B32" s="3"/>
      <c r="C32" s="3"/>
      <c r="D32" s="10"/>
      <c r="E32" s="11" t="n">
        <f aca="false">E27+E28+E29+E30+E31</f>
        <v>355</v>
      </c>
      <c r="F32" s="11" t="n">
        <f aca="false">F27+F28+F29+F30+F31</f>
        <v>420</v>
      </c>
      <c r="G32" s="11" t="n">
        <f aca="false">G27+G28+G29+G30+G31</f>
        <v>420</v>
      </c>
    </row>
  </sheetData>
  <mergeCells count="29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A23:A25"/>
    <mergeCell ref="B23:D23"/>
    <mergeCell ref="B24:D24"/>
    <mergeCell ref="B25:D25"/>
    <mergeCell ref="A27:A32"/>
    <mergeCell ref="B27:D27"/>
    <mergeCell ref="B28:D28"/>
    <mergeCell ref="B29:D29"/>
    <mergeCell ref="B30:D30"/>
    <mergeCell ref="B31:D3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1137254901961"/>
    <col collapsed="false" hidden="false" max="3" min="2" style="1" width="8.11372549019608"/>
    <col collapsed="false" hidden="false" max="4" min="4" style="1" width="17.9647058823529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0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58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29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59</v>
      </c>
      <c r="C7" s="8"/>
      <c r="D7" s="8"/>
      <c r="E7" s="13" t="s">
        <v>60</v>
      </c>
      <c r="F7" s="3" t="n">
        <v>40.15</v>
      </c>
      <c r="G7" s="3" t="n">
        <v>40.17</v>
      </c>
    </row>
    <row collapsed="false" customFormat="false" customHeight="false" hidden="false" ht="15.95" outlineLevel="0" r="8">
      <c r="A8" s="7"/>
      <c r="B8" s="8" t="s">
        <v>61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8"/>
      <c r="C9" s="8"/>
      <c r="D9" s="8"/>
      <c r="E9" s="11" t="n">
        <v>340</v>
      </c>
      <c r="F9" s="11" t="n">
        <v>435</v>
      </c>
      <c r="G9" s="11" t="n">
        <v>437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62</v>
      </c>
      <c r="C11" s="8"/>
      <c r="D11" s="8"/>
      <c r="E11" s="3" t="n">
        <v>95</v>
      </c>
      <c r="F11" s="3" t="n">
        <v>100</v>
      </c>
      <c r="G11" s="3" t="n">
        <v>100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15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63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64</v>
      </c>
      <c r="C15" s="8"/>
      <c r="D15" s="8"/>
      <c r="E15" s="3" t="n">
        <v>150</v>
      </c>
      <c r="F15" s="3" t="n">
        <v>180</v>
      </c>
      <c r="G15" s="3" t="n">
        <v>200</v>
      </c>
    </row>
    <row collapsed="false" customFormat="false" customHeight="false" hidden="false" ht="15.95" outlineLevel="0" r="16">
      <c r="A16" s="7"/>
      <c r="B16" s="8" t="s">
        <v>65</v>
      </c>
      <c r="C16" s="8"/>
      <c r="D16" s="8"/>
      <c r="E16" s="3" t="n">
        <v>25</v>
      </c>
      <c r="F16" s="3" t="n">
        <v>30</v>
      </c>
      <c r="G16" s="3" t="n">
        <v>30</v>
      </c>
    </row>
    <row collapsed="false" customFormat="false" customHeight="false" hidden="false" ht="15.95" outlineLevel="0" r="17">
      <c r="A17" s="7"/>
      <c r="B17" s="8" t="s">
        <v>66</v>
      </c>
      <c r="C17" s="8"/>
      <c r="D17" s="8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E13+E14+E15+E16+E17+E18+E19</f>
        <v>565</v>
      </c>
      <c r="F20" s="11" t="n">
        <f aca="false">F13+F14+F15+F16+F17+F18+F19</f>
        <v>680</v>
      </c>
      <c r="G20" s="11" t="n">
        <f aca="false">G13+G14+G15+G16+G17+G18+G19</f>
        <v>700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67</v>
      </c>
      <c r="C22" s="8"/>
      <c r="D22" s="8"/>
      <c r="E22" s="3" t="n">
        <v>50</v>
      </c>
      <c r="F22" s="3" t="n">
        <v>60</v>
      </c>
      <c r="G22" s="3" t="n">
        <v>60</v>
      </c>
    </row>
    <row collapsed="false" customFormat="false" customHeight="false" hidden="false" ht="15.95" outlineLevel="0" r="23">
      <c r="A23" s="7"/>
      <c r="B23" s="8" t="s">
        <v>68</v>
      </c>
      <c r="C23" s="8"/>
      <c r="D23" s="8"/>
      <c r="E23" s="3" t="n">
        <v>150</v>
      </c>
      <c r="F23" s="3" t="n">
        <v>180</v>
      </c>
      <c r="G23" s="3" t="n">
        <v>180</v>
      </c>
    </row>
    <row collapsed="false" customFormat="false" customHeight="false" hidden="false" ht="15.95" outlineLevel="0" r="24">
      <c r="A24" s="7"/>
      <c r="B24" s="8"/>
      <c r="C24" s="8"/>
      <c r="D24" s="8"/>
      <c r="E24" s="11" t="n">
        <f aca="false">E22+E23</f>
        <v>200</v>
      </c>
      <c r="F24" s="11" t="n">
        <f aca="false">F22+F23</f>
        <v>240</v>
      </c>
      <c r="G24" s="11" t="n">
        <f aca="false">G22+G23</f>
        <v>240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69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false" hidden="false" ht="15.95" outlineLevel="0" r="27">
      <c r="A27" s="7"/>
      <c r="B27" s="8" t="s">
        <v>70</v>
      </c>
      <c r="C27" s="8"/>
      <c r="D27" s="8"/>
      <c r="E27" s="3" t="n">
        <v>120</v>
      </c>
      <c r="F27" s="3" t="n">
        <v>160</v>
      </c>
      <c r="G27" s="3" t="n">
        <v>180</v>
      </c>
    </row>
    <row collapsed="false" customFormat="false" customHeight="false" hidden="false" ht="15.95" outlineLevel="0" r="28">
      <c r="A28" s="7"/>
      <c r="B28" s="8" t="s">
        <v>71</v>
      </c>
      <c r="C28" s="8"/>
      <c r="D28" s="8"/>
      <c r="E28" s="3" t="n">
        <v>25</v>
      </c>
      <c r="F28" s="3" t="n">
        <v>30</v>
      </c>
      <c r="G28" s="3" t="n">
        <v>30</v>
      </c>
    </row>
    <row collapsed="false" customFormat="false" customHeight="false" hidden="false" ht="15.95" outlineLevel="0" r="29">
      <c r="A29" s="7"/>
      <c r="B29" s="8" t="s">
        <v>19</v>
      </c>
      <c r="C29" s="8"/>
      <c r="D29" s="8"/>
      <c r="E29" s="3" t="n">
        <v>30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8" t="s">
        <v>20</v>
      </c>
      <c r="C30" s="8"/>
      <c r="D30" s="8"/>
      <c r="E30" s="3" t="n">
        <v>20</v>
      </c>
      <c r="F30" s="3" t="n">
        <v>20</v>
      </c>
      <c r="G30" s="3" t="n">
        <v>20</v>
      </c>
    </row>
    <row collapsed="false" customFormat="false" customHeight="false" hidden="false" ht="15.95" outlineLevel="0" r="31">
      <c r="A31" s="7"/>
      <c r="B31" s="3"/>
      <c r="C31" s="3"/>
      <c r="D31" s="10"/>
      <c r="E31" s="11" t="n">
        <f aca="false">E26+E27+E28+E29+E30</f>
        <v>375</v>
      </c>
      <c r="F31" s="11" t="n">
        <f aca="false">F26+F27+F28+F29+F30</f>
        <v>440</v>
      </c>
      <c r="G31" s="11" t="n">
        <f aca="false">G26+G27+G28+G29+G30</f>
        <v>460</v>
      </c>
    </row>
  </sheetData>
  <mergeCells count="28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  <mergeCell ref="B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1137254901961"/>
    <col collapsed="false" hidden="false" max="3" min="2" style="1" width="8.11372549019608"/>
    <col collapsed="false" hidden="false" max="4" min="4" style="1" width="16.078431372549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0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72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73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45</v>
      </c>
      <c r="C7" s="8"/>
      <c r="D7" s="8"/>
      <c r="E7" s="14" t="n">
        <v>30</v>
      </c>
      <c r="F7" s="3" t="n">
        <v>40</v>
      </c>
      <c r="G7" s="3" t="n">
        <v>40</v>
      </c>
    </row>
    <row collapsed="false" customFormat="false" customHeight="false" hidden="false" ht="15.95" outlineLevel="0" r="8">
      <c r="A8" s="7"/>
      <c r="B8" s="8" t="s">
        <v>74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8"/>
      <c r="C9" s="8"/>
      <c r="D9" s="8"/>
      <c r="E9" s="11" t="n">
        <f aca="false">E6+E7+E8</f>
        <v>330</v>
      </c>
      <c r="F9" s="11" t="n">
        <f aca="false">F6+F7+F8</f>
        <v>420</v>
      </c>
      <c r="G9" s="11" t="n">
        <f aca="false">G6+G7+G8</f>
        <v>420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33</v>
      </c>
      <c r="C11" s="8"/>
      <c r="D11" s="8"/>
      <c r="E11" s="3" t="n">
        <v>95</v>
      </c>
      <c r="F11" s="3" t="n">
        <v>100</v>
      </c>
      <c r="G11" s="3" t="n">
        <v>100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75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76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77</v>
      </c>
      <c r="C15" s="8"/>
      <c r="D15" s="8"/>
      <c r="E15" s="3" t="n">
        <v>60</v>
      </c>
      <c r="F15" s="3" t="n">
        <v>80</v>
      </c>
      <c r="G15" s="3" t="n">
        <v>80</v>
      </c>
    </row>
    <row collapsed="false" customFormat="false" customHeight="false" hidden="false" ht="15.95" outlineLevel="0" r="16">
      <c r="A16" s="7"/>
      <c r="B16" s="8" t="s">
        <v>78</v>
      </c>
      <c r="C16" s="8"/>
      <c r="D16" s="8"/>
      <c r="E16" s="3" t="n">
        <v>120</v>
      </c>
      <c r="F16" s="3" t="n">
        <v>150</v>
      </c>
      <c r="G16" s="3" t="n">
        <v>180</v>
      </c>
    </row>
    <row collapsed="false" customFormat="false" customHeight="false" hidden="false" ht="15.95" outlineLevel="0" r="17">
      <c r="A17" s="7"/>
      <c r="B17" s="8" t="s">
        <v>79</v>
      </c>
      <c r="C17" s="8"/>
      <c r="D17" s="8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E13+E14+E15+E16+E17+E18+E19</f>
        <v>570</v>
      </c>
      <c r="F20" s="11" t="n">
        <f aca="false">F13+F14+F15+F16+F17+F18+F19</f>
        <v>700</v>
      </c>
      <c r="G20" s="11" t="n">
        <f aca="false">G13+G14+G15+G16+G17+G18+G19</f>
        <v>730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80</v>
      </c>
      <c r="C22" s="8"/>
      <c r="D22" s="8"/>
      <c r="E22" s="3" t="n">
        <v>30</v>
      </c>
      <c r="F22" s="3" t="n">
        <v>50</v>
      </c>
      <c r="G22" s="3" t="n">
        <v>50</v>
      </c>
    </row>
    <row collapsed="false" customFormat="false" customHeight="false" hidden="false" ht="15.95" outlineLevel="0" r="23">
      <c r="A23" s="7"/>
      <c r="B23" s="8" t="s">
        <v>13</v>
      </c>
      <c r="C23" s="8"/>
      <c r="D23" s="8"/>
      <c r="E23" s="3" t="n">
        <v>150</v>
      </c>
      <c r="F23" s="3" t="n">
        <v>180</v>
      </c>
      <c r="G23" s="3" t="n">
        <v>180</v>
      </c>
    </row>
    <row collapsed="false" customFormat="false" customHeight="false" hidden="false" ht="15.95" outlineLevel="0" r="24">
      <c r="A24" s="7"/>
      <c r="B24" s="10"/>
      <c r="C24" s="10"/>
      <c r="D24" s="10"/>
      <c r="E24" s="11" t="n">
        <f aca="false">E22+E23</f>
        <v>180</v>
      </c>
      <c r="F24" s="11" t="n">
        <f aca="false">F22+F23</f>
        <v>230</v>
      </c>
      <c r="G24" s="11" t="n">
        <f aca="false">G22+G23</f>
        <v>230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81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true" hidden="false" ht="15.75" outlineLevel="0" r="27">
      <c r="A27" s="7"/>
      <c r="B27" s="15" t="s">
        <v>82</v>
      </c>
      <c r="C27" s="15"/>
      <c r="D27" s="15"/>
      <c r="E27" s="3" t="n">
        <v>150</v>
      </c>
      <c r="F27" s="3" t="n">
        <v>180</v>
      </c>
      <c r="G27" s="3" t="n">
        <v>180</v>
      </c>
    </row>
    <row collapsed="false" customFormat="false" customHeight="true" hidden="false" ht="15.75" outlineLevel="0" r="28">
      <c r="A28" s="7"/>
      <c r="B28" s="15"/>
      <c r="C28" s="15"/>
      <c r="D28" s="15"/>
      <c r="E28" s="3"/>
      <c r="F28" s="3"/>
      <c r="G28" s="3"/>
    </row>
    <row collapsed="false" customFormat="false" customHeight="false" hidden="false" ht="15.95" outlineLevel="0" r="29">
      <c r="A29" s="7"/>
      <c r="B29" s="8" t="s">
        <v>19</v>
      </c>
      <c r="C29" s="8"/>
      <c r="D29" s="8"/>
      <c r="E29" s="3" t="n">
        <v>30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8"/>
      <c r="C30" s="8"/>
      <c r="D30" s="8"/>
      <c r="E30" s="3"/>
      <c r="F30" s="3"/>
      <c r="G30" s="3"/>
    </row>
    <row collapsed="false" customFormat="false" customHeight="false" hidden="false" ht="15.95" outlineLevel="0" r="31">
      <c r="A31" s="7"/>
      <c r="B31" s="3"/>
      <c r="C31" s="3"/>
      <c r="D31" s="10"/>
      <c r="E31" s="11" t="n">
        <f aca="false">E26+E27+E28+E29+E30</f>
        <v>360</v>
      </c>
      <c r="F31" s="11" t="n">
        <f aca="false">F26+F27+F28+F29+F30</f>
        <v>410</v>
      </c>
      <c r="G31" s="11" t="n">
        <f aca="false">G26+G27+G28+G29+G30</f>
        <v>410</v>
      </c>
    </row>
  </sheetData>
  <mergeCells count="28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  <mergeCell ref="B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8627450980392"/>
    <col collapsed="false" hidden="false" max="3" min="2" style="1" width="8.11372549019608"/>
    <col collapsed="false" hidden="false" max="4" min="4" style="1" width="17.3725490196078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83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1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84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45</v>
      </c>
      <c r="C7" s="8"/>
      <c r="D7" s="8"/>
      <c r="E7" s="3" t="n">
        <v>30</v>
      </c>
      <c r="F7" s="3" t="n">
        <v>40</v>
      </c>
      <c r="G7" s="3" t="n">
        <v>40</v>
      </c>
    </row>
    <row collapsed="false" customFormat="false" customHeight="false" hidden="false" ht="15.95" outlineLevel="0" r="8">
      <c r="A8" s="7"/>
      <c r="B8" s="8" t="s">
        <v>85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8"/>
      <c r="C9" s="8"/>
      <c r="D9" s="8"/>
      <c r="E9" s="11" t="n">
        <f aca="false">E6+E7+E8</f>
        <v>330</v>
      </c>
      <c r="F9" s="11" t="n">
        <f aca="false">F6+F7+F8</f>
        <v>420</v>
      </c>
      <c r="G9" s="11" t="n">
        <f aca="false">G6+G7+G8</f>
        <v>420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13</v>
      </c>
      <c r="C11" s="8"/>
      <c r="D11" s="8"/>
      <c r="E11" s="3" t="n">
        <v>150</v>
      </c>
      <c r="F11" s="3" t="n">
        <v>180</v>
      </c>
      <c r="G11" s="3" t="n">
        <v>180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86</v>
      </c>
      <c r="C13" s="8"/>
      <c r="D13" s="8"/>
      <c r="E13" s="3" t="n">
        <v>25</v>
      </c>
      <c r="F13" s="3" t="n">
        <v>25</v>
      </c>
      <c r="G13" s="3" t="n">
        <v>25</v>
      </c>
    </row>
    <row collapsed="false" customFormat="false" customHeight="false" hidden="false" ht="15.95" outlineLevel="0" r="14">
      <c r="A14" s="7"/>
      <c r="B14" s="8" t="s">
        <v>87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88</v>
      </c>
      <c r="C15" s="8"/>
      <c r="D15" s="8"/>
      <c r="E15" s="3" t="n">
        <v>120</v>
      </c>
      <c r="F15" s="3" t="n">
        <v>160</v>
      </c>
      <c r="G15" s="3" t="n">
        <v>180</v>
      </c>
    </row>
    <row collapsed="false" customFormat="false" customHeight="false" hidden="false" ht="15.95" outlineLevel="0" r="16">
      <c r="A16" s="7"/>
      <c r="B16" s="8" t="s">
        <v>78</v>
      </c>
      <c r="C16" s="8"/>
      <c r="D16" s="8"/>
      <c r="E16" s="3" t="n">
        <v>120</v>
      </c>
      <c r="F16" s="3" t="n">
        <v>150</v>
      </c>
      <c r="G16" s="3" t="n">
        <v>150</v>
      </c>
    </row>
    <row collapsed="false" customFormat="false" customHeight="false" hidden="false" ht="15.95" outlineLevel="0" r="17">
      <c r="A17" s="7"/>
      <c r="B17" s="8" t="s">
        <v>37</v>
      </c>
      <c r="C17" s="8"/>
      <c r="D17" s="8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E13+E14+E15+E16+E17+E18+E19</f>
        <v>615</v>
      </c>
      <c r="F20" s="11" t="n">
        <f aca="false">F13+F14+F15+F16+F17+F18+F19</f>
        <v>745</v>
      </c>
      <c r="G20" s="11" t="n">
        <f aca="false">G13+G14+G15+G16+G17+G18+G19</f>
        <v>765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89</v>
      </c>
      <c r="C22" s="8"/>
      <c r="D22" s="8"/>
      <c r="E22" s="3" t="n">
        <v>30</v>
      </c>
      <c r="F22" s="3" t="n">
        <v>45</v>
      </c>
      <c r="G22" s="3" t="n">
        <v>45</v>
      </c>
    </row>
    <row collapsed="false" customFormat="false" customHeight="false" hidden="false" ht="15.95" outlineLevel="0" r="23">
      <c r="A23" s="7"/>
      <c r="B23" s="8" t="s">
        <v>23</v>
      </c>
      <c r="C23" s="8"/>
      <c r="D23" s="8"/>
      <c r="E23" s="3" t="n">
        <v>150</v>
      </c>
      <c r="F23" s="3" t="n">
        <v>180</v>
      </c>
      <c r="G23" s="3" t="n">
        <v>180</v>
      </c>
    </row>
    <row collapsed="false" customFormat="false" customHeight="false" hidden="false" ht="15.95" outlineLevel="0" r="24">
      <c r="A24" s="7"/>
      <c r="B24" s="10"/>
      <c r="C24" s="10"/>
      <c r="D24" s="10"/>
      <c r="E24" s="11" t="n">
        <f aca="false">E22+E23</f>
        <v>180</v>
      </c>
      <c r="F24" s="11" t="n">
        <f aca="false">F22+F23</f>
        <v>225</v>
      </c>
      <c r="G24" s="11" t="n">
        <f aca="false">G22+G23</f>
        <v>225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90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false" hidden="false" ht="15.95" outlineLevel="0" r="27">
      <c r="A27" s="7"/>
      <c r="B27" s="8" t="s">
        <v>91</v>
      </c>
      <c r="C27" s="8"/>
      <c r="D27" s="8"/>
      <c r="E27" s="3" t="n">
        <v>150</v>
      </c>
      <c r="F27" s="3" t="n">
        <v>200</v>
      </c>
      <c r="G27" s="3" t="n">
        <v>250</v>
      </c>
    </row>
    <row collapsed="false" customFormat="false" customHeight="false" hidden="false" ht="15.95" outlineLevel="0" r="28">
      <c r="A28" s="7"/>
      <c r="B28" s="8"/>
      <c r="C28" s="8"/>
      <c r="D28" s="8"/>
      <c r="E28" s="3"/>
      <c r="F28" s="3"/>
      <c r="G28" s="3"/>
    </row>
    <row collapsed="false" customFormat="false" customHeight="false" hidden="false" ht="15.95" outlineLevel="0" r="29">
      <c r="A29" s="7"/>
      <c r="B29" s="8" t="s">
        <v>19</v>
      </c>
      <c r="C29" s="8"/>
      <c r="D29" s="8"/>
      <c r="E29" s="3" t="n">
        <v>30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8" t="s">
        <v>20</v>
      </c>
      <c r="C30" s="8"/>
      <c r="D30" s="8"/>
      <c r="E30" s="3" t="n">
        <v>20</v>
      </c>
      <c r="F30" s="3" t="n">
        <v>20</v>
      </c>
      <c r="G30" s="3" t="n">
        <v>20</v>
      </c>
    </row>
    <row collapsed="false" customFormat="false" customHeight="false" hidden="false" ht="15.95" outlineLevel="0" r="31">
      <c r="A31" s="7"/>
      <c r="B31" s="3"/>
      <c r="C31" s="3"/>
      <c r="D31" s="10"/>
      <c r="E31" s="11" t="n">
        <f aca="false">E26+E27+E28+E29+E30</f>
        <v>380</v>
      </c>
      <c r="F31" s="11" t="n">
        <f aca="false">F26+F27+F28+F29+F30</f>
        <v>450</v>
      </c>
      <c r="G31" s="11" t="n">
        <f aca="false">G26+G27+G28+G29+G30</f>
        <v>500</v>
      </c>
    </row>
  </sheetData>
  <mergeCells count="28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  <mergeCell ref="B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1137254901961"/>
    <col collapsed="false" hidden="false" max="3" min="2" style="1" width="8.11372549019608"/>
    <col collapsed="false" hidden="false" max="4" min="4" style="1" width="17.6705882352941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83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28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44</v>
      </c>
      <c r="C6" s="8"/>
      <c r="D6" s="8"/>
      <c r="E6" s="3" t="n">
        <v>180</v>
      </c>
      <c r="F6" s="3" t="n">
        <v>200</v>
      </c>
      <c r="G6" s="3" t="n">
        <v>200</v>
      </c>
    </row>
    <row collapsed="false" customFormat="false" customHeight="false" hidden="false" ht="15.95" outlineLevel="0" r="7">
      <c r="A7" s="7"/>
      <c r="B7" s="8" t="s">
        <v>92</v>
      </c>
      <c r="C7" s="8"/>
      <c r="D7" s="8"/>
      <c r="E7" s="13" t="s">
        <v>8</v>
      </c>
      <c r="F7" s="10" t="s">
        <v>9</v>
      </c>
      <c r="G7" s="10" t="s">
        <v>10</v>
      </c>
    </row>
    <row collapsed="false" customFormat="false" customHeight="false" hidden="false" ht="15.95" outlineLevel="0" r="8">
      <c r="A8" s="7"/>
      <c r="B8" s="8" t="s">
        <v>93</v>
      </c>
      <c r="C8" s="8"/>
      <c r="D8" s="8"/>
      <c r="E8" s="3" t="n">
        <v>65</v>
      </c>
      <c r="F8" s="3" t="n">
        <v>85</v>
      </c>
      <c r="G8" s="3" t="n">
        <v>85</v>
      </c>
    </row>
    <row collapsed="false" customFormat="false" customHeight="false" hidden="false" ht="15.95" outlineLevel="0" r="9">
      <c r="A9" s="7"/>
      <c r="B9" s="10"/>
      <c r="C9" s="10"/>
      <c r="D9" s="10"/>
      <c r="E9" s="11" t="n">
        <v>290</v>
      </c>
      <c r="F9" s="11" t="n">
        <v>346</v>
      </c>
      <c r="G9" s="11" t="n">
        <v>351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47</v>
      </c>
      <c r="C11" s="8"/>
      <c r="D11" s="8"/>
      <c r="E11" s="3" t="n">
        <v>95</v>
      </c>
      <c r="F11" s="3" t="n">
        <v>100</v>
      </c>
      <c r="G11" s="3" t="n">
        <v>100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94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95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96</v>
      </c>
      <c r="C15" s="8"/>
      <c r="D15" s="8"/>
      <c r="E15" s="3" t="n">
        <v>150</v>
      </c>
      <c r="F15" s="3" t="n">
        <v>180</v>
      </c>
      <c r="G15" s="3" t="n">
        <v>220</v>
      </c>
    </row>
    <row collapsed="false" customFormat="false" customHeight="false" hidden="false" ht="15.95" outlineLevel="0" r="16">
      <c r="A16" s="7"/>
      <c r="B16" s="8" t="s">
        <v>71</v>
      </c>
      <c r="C16" s="8"/>
      <c r="D16" s="8"/>
      <c r="E16" s="3" t="n">
        <v>25</v>
      </c>
      <c r="F16" s="3" t="n">
        <v>30</v>
      </c>
      <c r="G16" s="3" t="n">
        <v>30</v>
      </c>
    </row>
    <row collapsed="false" customFormat="false" customHeight="false" hidden="false" ht="15.95" outlineLevel="0" r="17">
      <c r="A17" s="7"/>
      <c r="B17" s="8" t="s">
        <v>97</v>
      </c>
      <c r="C17" s="8"/>
      <c r="D17" s="8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E13+E14+E15+E16+E17+E18+E19</f>
        <v>565</v>
      </c>
      <c r="F20" s="11" t="n">
        <f aca="false">F13+F14+F15+F16+F17+F18+F19</f>
        <v>680</v>
      </c>
      <c r="G20" s="11" t="n">
        <f aca="false">G13+G14+G15+G16+G17+G18+G19</f>
        <v>720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98</v>
      </c>
      <c r="C22" s="8"/>
      <c r="D22" s="8"/>
      <c r="E22" s="3" t="n">
        <v>50</v>
      </c>
      <c r="F22" s="3" t="n">
        <v>60</v>
      </c>
      <c r="G22" s="3" t="n">
        <v>60</v>
      </c>
    </row>
    <row collapsed="false" customFormat="false" customHeight="false" hidden="false" ht="15.95" outlineLevel="0" r="23">
      <c r="A23" s="7"/>
      <c r="B23" s="8" t="s">
        <v>99</v>
      </c>
      <c r="C23" s="8"/>
      <c r="D23" s="8"/>
      <c r="E23" s="3" t="n">
        <v>150</v>
      </c>
      <c r="F23" s="3" t="n">
        <v>180</v>
      </c>
      <c r="G23" s="3" t="n">
        <v>180</v>
      </c>
    </row>
    <row collapsed="false" customFormat="false" customHeight="false" hidden="false" ht="15.95" outlineLevel="0" r="24">
      <c r="A24" s="7"/>
      <c r="B24" s="8"/>
      <c r="C24" s="8"/>
      <c r="D24" s="8"/>
      <c r="E24" s="11" t="n">
        <f aca="false">E22+E23</f>
        <v>200</v>
      </c>
      <c r="F24" s="11" t="n">
        <f aca="false">F22+F23</f>
        <v>240</v>
      </c>
      <c r="G24" s="11" t="n">
        <f aca="false">G22+G23</f>
        <v>240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69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false" hidden="false" ht="15.95" outlineLevel="0" r="27">
      <c r="A27" s="7"/>
      <c r="B27" s="8" t="s">
        <v>100</v>
      </c>
      <c r="C27" s="8"/>
      <c r="D27" s="8"/>
      <c r="E27" s="3" t="n">
        <v>180</v>
      </c>
      <c r="F27" s="3" t="n">
        <v>200</v>
      </c>
      <c r="G27" s="3" t="n">
        <v>200</v>
      </c>
    </row>
    <row collapsed="false" customFormat="false" customHeight="false" hidden="false" ht="15.95" outlineLevel="0" r="28">
      <c r="A28" s="7"/>
      <c r="B28" s="8" t="s">
        <v>19</v>
      </c>
      <c r="C28" s="8"/>
      <c r="D28" s="8"/>
      <c r="E28" s="3" t="n">
        <v>30</v>
      </c>
      <c r="F28" s="3" t="n">
        <v>30</v>
      </c>
      <c r="G28" s="3" t="n">
        <v>30</v>
      </c>
    </row>
    <row collapsed="false" customFormat="false" customHeight="false" hidden="false" ht="15.95" outlineLevel="0" r="29">
      <c r="A29" s="7"/>
      <c r="B29" s="8" t="s">
        <v>20</v>
      </c>
      <c r="C29" s="8"/>
      <c r="D29" s="8"/>
      <c r="E29" s="3" t="n">
        <v>20</v>
      </c>
      <c r="F29" s="3" t="n">
        <v>20</v>
      </c>
      <c r="G29" s="3" t="n">
        <v>20</v>
      </c>
    </row>
    <row collapsed="false" customFormat="false" customHeight="false" hidden="false" ht="15.95" outlineLevel="0" r="30">
      <c r="A30" s="7"/>
      <c r="B30" s="3"/>
      <c r="C30" s="3"/>
      <c r="D30" s="3"/>
      <c r="E30" s="3"/>
      <c r="F30" s="3"/>
      <c r="G30" s="3"/>
    </row>
    <row collapsed="false" customFormat="false" customHeight="false" hidden="false" ht="15.95" outlineLevel="0" r="31">
      <c r="A31" s="7"/>
      <c r="B31" s="3"/>
      <c r="C31" s="3"/>
      <c r="D31" s="10"/>
      <c r="E31" s="11" t="n">
        <f aca="false">E26+E27+E28+E29+E30</f>
        <v>410</v>
      </c>
      <c r="F31" s="11" t="n">
        <f aca="false">F26+F27+F28+F29+F30</f>
        <v>450</v>
      </c>
      <c r="G31" s="11" t="n">
        <f aca="false">G26+G27+G28+G29+G30</f>
        <v>450</v>
      </c>
    </row>
  </sheetData>
  <mergeCells count="27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I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1137254901961"/>
    <col collapsed="false" hidden="false" max="3" min="2" style="1" width="8.11372549019608"/>
    <col collapsed="false" hidden="false" max="4" min="4" style="1" width="16.4901960784314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83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43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29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101</v>
      </c>
      <c r="C7" s="8"/>
      <c r="D7" s="8"/>
      <c r="E7" s="13" t="s">
        <v>60</v>
      </c>
      <c r="F7" s="10" t="n">
        <v>40.15</v>
      </c>
      <c r="G7" s="16" t="n">
        <v>40.2</v>
      </c>
    </row>
    <row collapsed="false" customFormat="false" customHeight="false" hidden="false" ht="15.95" outlineLevel="0" r="8">
      <c r="A8" s="7"/>
      <c r="B8" s="8" t="s">
        <v>46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8"/>
      <c r="C9" s="8"/>
      <c r="D9" s="8"/>
      <c r="E9" s="11" t="n">
        <v>340</v>
      </c>
      <c r="F9" s="11" t="n">
        <v>435</v>
      </c>
      <c r="G9" s="17" t="n">
        <v>440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  <c r="I10" s="18"/>
    </row>
    <row collapsed="false" customFormat="false" customHeight="false" hidden="false" ht="15.95" outlineLevel="0" r="11">
      <c r="A11" s="3" t="s">
        <v>12</v>
      </c>
      <c r="B11" s="8" t="s">
        <v>62</v>
      </c>
      <c r="C11" s="8"/>
      <c r="D11" s="8"/>
      <c r="E11" s="3" t="n">
        <v>95</v>
      </c>
      <c r="F11" s="3" t="n">
        <v>100</v>
      </c>
      <c r="G11" s="3" t="n">
        <v>100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  <c r="I12" s="19"/>
    </row>
    <row collapsed="false" customFormat="false" customHeight="false" hidden="false" ht="15.95" outlineLevel="0" r="13">
      <c r="A13" s="7" t="s">
        <v>14</v>
      </c>
      <c r="B13" s="8" t="s">
        <v>102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103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104</v>
      </c>
      <c r="C15" s="8"/>
      <c r="D15" s="8"/>
      <c r="E15" s="3" t="n">
        <v>120</v>
      </c>
      <c r="F15" s="3" t="n">
        <v>160</v>
      </c>
      <c r="G15" s="3" t="n">
        <v>180</v>
      </c>
    </row>
    <row collapsed="false" customFormat="false" customHeight="false" hidden="false" ht="15.95" outlineLevel="0" r="16">
      <c r="A16" s="7"/>
      <c r="B16" s="8" t="s">
        <v>105</v>
      </c>
      <c r="C16" s="8"/>
      <c r="D16" s="8"/>
      <c r="E16" s="3" t="n">
        <v>120</v>
      </c>
      <c r="F16" s="3" t="n">
        <v>150</v>
      </c>
      <c r="G16" s="3" t="n">
        <v>150</v>
      </c>
    </row>
    <row collapsed="false" customFormat="false" customHeight="false" hidden="false" ht="15.95" outlineLevel="0" r="17">
      <c r="A17" s="7"/>
      <c r="B17" s="8" t="s">
        <v>106</v>
      </c>
      <c r="C17" s="8"/>
      <c r="D17" s="8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E13+E14+E15+E16+E17+E18+E19</f>
        <v>630</v>
      </c>
      <c r="F20" s="11" t="n">
        <f aca="false">F13+F14+F15+F16+F17+F18+F19</f>
        <v>780</v>
      </c>
      <c r="G20" s="11" t="n">
        <f aca="false">G13+G14+G15+G16+G17+G18+G19</f>
        <v>800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80</v>
      </c>
      <c r="C22" s="8"/>
      <c r="D22" s="8"/>
      <c r="E22" s="3" t="n">
        <v>30</v>
      </c>
      <c r="F22" s="3" t="n">
        <v>50</v>
      </c>
      <c r="G22" s="3" t="n">
        <v>50</v>
      </c>
    </row>
    <row collapsed="false" customFormat="false" customHeight="false" hidden="false" ht="15.95" outlineLevel="0" r="23">
      <c r="A23" s="7"/>
      <c r="B23" s="8" t="s">
        <v>44</v>
      </c>
      <c r="C23" s="8"/>
      <c r="D23" s="8"/>
      <c r="E23" s="3" t="n">
        <v>150</v>
      </c>
      <c r="F23" s="3" t="n">
        <v>180</v>
      </c>
      <c r="G23" s="3" t="n">
        <v>180</v>
      </c>
    </row>
    <row collapsed="false" customFormat="false" customHeight="false" hidden="false" ht="15.95" outlineLevel="0" r="24">
      <c r="A24" s="7"/>
      <c r="B24" s="10"/>
      <c r="C24" s="10"/>
      <c r="D24" s="10"/>
      <c r="E24" s="11" t="n">
        <f aca="false">E22+E23</f>
        <v>180</v>
      </c>
      <c r="F24" s="11" t="n">
        <f aca="false">F22+F23</f>
        <v>230</v>
      </c>
      <c r="G24" s="11" t="n">
        <f aca="false">G22+G23</f>
        <v>230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90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false" hidden="false" ht="15.95" outlineLevel="0" r="27">
      <c r="A27" s="7"/>
      <c r="B27" s="8" t="s">
        <v>107</v>
      </c>
      <c r="C27" s="8"/>
      <c r="D27" s="8"/>
      <c r="E27" s="3" t="n">
        <v>120</v>
      </c>
      <c r="F27" s="3" t="n">
        <v>150</v>
      </c>
      <c r="G27" s="3" t="n">
        <v>180</v>
      </c>
    </row>
    <row collapsed="false" customFormat="false" customHeight="false" hidden="false" ht="15.95" outlineLevel="0" r="28">
      <c r="A28" s="7"/>
      <c r="B28" s="20" t="s">
        <v>108</v>
      </c>
      <c r="C28" s="20"/>
      <c r="D28" s="20"/>
      <c r="E28" s="3" t="n">
        <v>40</v>
      </c>
      <c r="F28" s="3" t="n">
        <v>60</v>
      </c>
      <c r="G28" s="3" t="n">
        <v>60</v>
      </c>
    </row>
    <row collapsed="false" customFormat="false" customHeight="false" hidden="false" ht="15.95" outlineLevel="0" r="29">
      <c r="A29" s="7"/>
      <c r="B29" s="8" t="s">
        <v>19</v>
      </c>
      <c r="C29" s="8"/>
      <c r="D29" s="8"/>
      <c r="E29" s="3" t="n">
        <v>30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8" t="s">
        <v>20</v>
      </c>
      <c r="C30" s="8"/>
      <c r="D30" s="8"/>
      <c r="E30" s="3" t="n">
        <v>20</v>
      </c>
      <c r="F30" s="3" t="n">
        <v>20</v>
      </c>
      <c r="G30" s="3" t="n">
        <v>20</v>
      </c>
    </row>
    <row collapsed="false" customFormat="false" customHeight="false" hidden="false" ht="15.95" outlineLevel="0" r="31">
      <c r="A31" s="7"/>
      <c r="B31" s="3"/>
      <c r="C31" s="3"/>
      <c r="D31" s="3"/>
      <c r="E31" s="11" t="n">
        <f aca="false">E26+E27+E28+E29+E30</f>
        <v>390</v>
      </c>
      <c r="F31" s="11" t="n">
        <f aca="false">F26+F27+F28+F29+F30</f>
        <v>460</v>
      </c>
      <c r="G31" s="11" t="n">
        <f aca="false">G26+G27+G28+G29+G30</f>
        <v>490</v>
      </c>
    </row>
  </sheetData>
  <mergeCells count="28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  <mergeCell ref="B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13.1137254901961"/>
    <col collapsed="false" hidden="false" max="3" min="2" style="1" width="8.11372549019608"/>
    <col collapsed="false" hidden="false" max="4" min="4" style="1" width="15.3058823529412"/>
    <col collapsed="false" hidden="false" max="5" min="5" style="1" width="10.4980392156863"/>
    <col collapsed="false" hidden="false" max="6" min="6" style="1" width="9.63137254901961"/>
    <col collapsed="false" hidden="false" max="1025" min="7" style="1" width="8.11372549019608"/>
  </cols>
  <sheetData>
    <row collapsed="false" customFormat="false" customHeight="false" hidden="false" ht="18.35" outlineLevel="0" r="2">
      <c r="B2" s="2" t="s">
        <v>83</v>
      </c>
      <c r="C2" s="2"/>
      <c r="D2" s="2"/>
      <c r="E2" s="2"/>
      <c r="F2" s="2"/>
    </row>
    <row collapsed="false" customFormat="false" customHeight="false" hidden="false" ht="44" outlineLevel="0" r="4">
      <c r="A4" s="3"/>
      <c r="B4" s="4" t="s">
        <v>58</v>
      </c>
      <c r="C4" s="4"/>
      <c r="D4" s="4"/>
      <c r="E4" s="5" t="s">
        <v>2</v>
      </c>
      <c r="F4" s="6" t="s">
        <v>3</v>
      </c>
      <c r="G4" s="5" t="s">
        <v>4</v>
      </c>
    </row>
    <row collapsed="false" customFormat="false" customHeight="false" hidden="false" ht="15.95" outlineLevel="0" r="5">
      <c r="A5" s="3"/>
      <c r="B5" s="3"/>
      <c r="C5" s="3"/>
      <c r="D5" s="3"/>
      <c r="E5" s="3"/>
      <c r="F5" s="3"/>
      <c r="G5" s="3"/>
    </row>
    <row collapsed="false" customFormat="false" customHeight="false" hidden="false" ht="15.95" outlineLevel="0" r="6">
      <c r="A6" s="7" t="s">
        <v>5</v>
      </c>
      <c r="B6" s="8" t="s">
        <v>73</v>
      </c>
      <c r="C6" s="8"/>
      <c r="D6" s="8"/>
      <c r="E6" s="3" t="n">
        <v>150</v>
      </c>
      <c r="F6" s="3" t="n">
        <v>180</v>
      </c>
      <c r="G6" s="3" t="n">
        <v>180</v>
      </c>
    </row>
    <row collapsed="false" customFormat="false" customHeight="false" hidden="false" ht="15.95" outlineLevel="0" r="7">
      <c r="A7" s="7"/>
      <c r="B7" s="8" t="s">
        <v>45</v>
      </c>
      <c r="C7" s="8"/>
      <c r="D7" s="8"/>
      <c r="E7" s="3" t="n">
        <v>30</v>
      </c>
      <c r="F7" s="3" t="n">
        <v>40</v>
      </c>
      <c r="G7" s="3" t="n">
        <v>40</v>
      </c>
    </row>
    <row collapsed="false" customFormat="false" customHeight="false" hidden="false" ht="15.95" outlineLevel="0" r="8">
      <c r="A8" s="7"/>
      <c r="B8" s="8" t="s">
        <v>109</v>
      </c>
      <c r="C8" s="8"/>
      <c r="D8" s="8"/>
      <c r="E8" s="3" t="n">
        <v>150</v>
      </c>
      <c r="F8" s="3" t="n">
        <v>200</v>
      </c>
      <c r="G8" s="3" t="n">
        <v>200</v>
      </c>
    </row>
    <row collapsed="false" customFormat="false" customHeight="false" hidden="false" ht="15.95" outlineLevel="0" r="9">
      <c r="A9" s="7"/>
      <c r="B9" s="8"/>
      <c r="C9" s="8"/>
      <c r="D9" s="8"/>
      <c r="E9" s="11" t="n">
        <f aca="false">E6+E7+E8</f>
        <v>330</v>
      </c>
      <c r="F9" s="11" t="n">
        <f aca="false">F6+F7+F8</f>
        <v>420</v>
      </c>
      <c r="G9" s="11" t="n">
        <f aca="false">G6+G7+G8</f>
        <v>420</v>
      </c>
    </row>
    <row collapsed="false" customFormat="false" customHeight="false" hidden="false" ht="15.95" outlineLevel="0" r="10">
      <c r="A10" s="7"/>
      <c r="B10" s="8"/>
      <c r="C10" s="8"/>
      <c r="D10" s="8"/>
      <c r="E10" s="3"/>
      <c r="F10" s="3"/>
      <c r="G10" s="3"/>
    </row>
    <row collapsed="false" customFormat="false" customHeight="false" hidden="false" ht="15.95" outlineLevel="0" r="11">
      <c r="A11" s="3" t="s">
        <v>12</v>
      </c>
      <c r="B11" s="8" t="s">
        <v>13</v>
      </c>
      <c r="C11" s="8"/>
      <c r="D11" s="8"/>
      <c r="E11" s="3" t="n">
        <v>150</v>
      </c>
      <c r="F11" s="3" t="n">
        <v>180</v>
      </c>
      <c r="G11" s="3" t="n">
        <v>180</v>
      </c>
    </row>
    <row collapsed="false" customFormat="false" customHeight="false" hidden="false" ht="15.95" outlineLevel="0" r="12">
      <c r="A12" s="3"/>
      <c r="B12" s="8"/>
      <c r="C12" s="8"/>
      <c r="D12" s="8"/>
      <c r="E12" s="3"/>
      <c r="F12" s="3"/>
      <c r="G12" s="3"/>
    </row>
    <row collapsed="false" customFormat="false" customHeight="false" hidden="false" ht="15.95" outlineLevel="0" r="13">
      <c r="A13" s="7" t="s">
        <v>14</v>
      </c>
      <c r="B13" s="8" t="s">
        <v>110</v>
      </c>
      <c r="C13" s="8"/>
      <c r="D13" s="8"/>
      <c r="E13" s="3" t="n">
        <v>40</v>
      </c>
      <c r="F13" s="3" t="n">
        <v>60</v>
      </c>
      <c r="G13" s="3" t="n">
        <v>60</v>
      </c>
    </row>
    <row collapsed="false" customFormat="false" customHeight="false" hidden="false" ht="15.95" outlineLevel="0" r="14">
      <c r="A14" s="7"/>
      <c r="B14" s="8" t="s">
        <v>111</v>
      </c>
      <c r="C14" s="8"/>
      <c r="D14" s="8"/>
      <c r="E14" s="3" t="n">
        <v>150</v>
      </c>
      <c r="F14" s="3" t="n">
        <v>180</v>
      </c>
      <c r="G14" s="3" t="n">
        <v>180</v>
      </c>
    </row>
    <row collapsed="false" customFormat="false" customHeight="false" hidden="false" ht="15.95" outlineLevel="0" r="15">
      <c r="A15" s="7"/>
      <c r="B15" s="8" t="s">
        <v>112</v>
      </c>
      <c r="C15" s="8"/>
      <c r="D15" s="8"/>
      <c r="E15" s="3" t="n">
        <v>120</v>
      </c>
      <c r="F15" s="3" t="n">
        <v>160</v>
      </c>
      <c r="G15" s="3" t="n">
        <v>180</v>
      </c>
    </row>
    <row collapsed="false" customFormat="false" customHeight="false" hidden="false" ht="15.95" outlineLevel="0" r="16">
      <c r="A16" s="7"/>
      <c r="B16" s="8" t="s">
        <v>113</v>
      </c>
      <c r="C16" s="8"/>
      <c r="D16" s="8"/>
      <c r="E16" s="3" t="n">
        <v>110</v>
      </c>
      <c r="F16" s="3" t="n">
        <v>130</v>
      </c>
      <c r="G16" s="3" t="n">
        <v>130</v>
      </c>
    </row>
    <row collapsed="false" customFormat="false" customHeight="false" hidden="false" ht="15.95" outlineLevel="0" r="17">
      <c r="A17" s="7"/>
      <c r="B17" s="8" t="s">
        <v>114</v>
      </c>
      <c r="C17" s="8"/>
      <c r="D17" s="8"/>
      <c r="E17" s="3" t="n">
        <v>150</v>
      </c>
      <c r="F17" s="3" t="n">
        <v>180</v>
      </c>
      <c r="G17" s="3" t="n">
        <v>180</v>
      </c>
    </row>
    <row collapsed="false" customFormat="false" customHeight="false" hidden="false" ht="15.95" outlineLevel="0" r="18">
      <c r="A18" s="7"/>
      <c r="B18" s="8" t="s">
        <v>19</v>
      </c>
      <c r="C18" s="8"/>
      <c r="D18" s="8"/>
      <c r="E18" s="3" t="n">
        <v>30</v>
      </c>
      <c r="F18" s="3" t="n">
        <v>30</v>
      </c>
      <c r="G18" s="3" t="n">
        <v>30</v>
      </c>
    </row>
    <row collapsed="false" customFormat="false" customHeight="false" hidden="false" ht="15.95" outlineLevel="0" r="19">
      <c r="A19" s="7"/>
      <c r="B19" s="8" t="s">
        <v>20</v>
      </c>
      <c r="C19" s="8"/>
      <c r="D19" s="8"/>
      <c r="E19" s="3" t="n">
        <v>20</v>
      </c>
      <c r="F19" s="3" t="n">
        <v>20</v>
      </c>
      <c r="G19" s="3" t="n">
        <v>20</v>
      </c>
    </row>
    <row collapsed="false" customFormat="false" customHeight="false" hidden="false" ht="15.95" outlineLevel="0" r="20">
      <c r="A20" s="7"/>
      <c r="B20" s="8"/>
      <c r="C20" s="8"/>
      <c r="D20" s="8"/>
      <c r="E20" s="11" t="n">
        <f aca="false">E13+E15+E16+E17+E18+E19</f>
        <v>470</v>
      </c>
      <c r="F20" s="11" t="n">
        <f aca="false">F13+F15+F16+F17+F18+F19</f>
        <v>580</v>
      </c>
      <c r="G20" s="11" t="n">
        <f aca="false">G13+G15+G16+G17+G18+G19</f>
        <v>600</v>
      </c>
    </row>
    <row collapsed="false" customFormat="false" customHeight="false" hidden="false" ht="15.95" outlineLevel="0" r="21">
      <c r="A21" s="7"/>
      <c r="B21" s="8"/>
      <c r="C21" s="8"/>
      <c r="D21" s="8"/>
      <c r="E21" s="3"/>
      <c r="F21" s="3"/>
      <c r="G21" s="3"/>
    </row>
    <row collapsed="false" customFormat="false" customHeight="false" hidden="false" ht="15.95" outlineLevel="0" r="22">
      <c r="A22" s="7" t="s">
        <v>21</v>
      </c>
      <c r="B22" s="8" t="s">
        <v>115</v>
      </c>
      <c r="C22" s="8"/>
      <c r="D22" s="8"/>
      <c r="E22" s="3" t="n">
        <v>50</v>
      </c>
      <c r="F22" s="3" t="n">
        <v>60</v>
      </c>
      <c r="G22" s="3" t="n">
        <v>60</v>
      </c>
    </row>
    <row collapsed="false" customFormat="false" customHeight="false" hidden="false" ht="15.95" outlineLevel="0" r="23">
      <c r="A23" s="7"/>
      <c r="B23" s="8" t="s">
        <v>116</v>
      </c>
      <c r="C23" s="8"/>
      <c r="D23" s="8"/>
      <c r="E23" s="12" t="n">
        <v>150</v>
      </c>
      <c r="F23" s="12" t="n">
        <v>180</v>
      </c>
      <c r="G23" s="12" t="n">
        <v>180</v>
      </c>
    </row>
    <row collapsed="false" customFormat="false" customHeight="false" hidden="false" ht="15.95" outlineLevel="0" r="24">
      <c r="A24" s="7"/>
      <c r="B24" s="8"/>
      <c r="C24" s="8"/>
      <c r="D24" s="8"/>
      <c r="E24" s="11" t="n">
        <f aca="false">E22+E23</f>
        <v>200</v>
      </c>
      <c r="F24" s="11" t="n">
        <f aca="false">F22+F23</f>
        <v>240</v>
      </c>
      <c r="G24" s="11" t="n">
        <f aca="false">G22+G23</f>
        <v>240</v>
      </c>
    </row>
    <row collapsed="false" customFormat="false" customHeight="false" hidden="false" ht="15.95" outlineLevel="0" r="25">
      <c r="A25" s="7"/>
      <c r="B25" s="10"/>
      <c r="C25" s="10"/>
      <c r="D25" s="10"/>
      <c r="E25" s="3"/>
      <c r="F25" s="3"/>
      <c r="G25" s="3"/>
    </row>
    <row collapsed="false" customFormat="false" customHeight="false" hidden="false" ht="15.95" outlineLevel="0" r="26">
      <c r="A26" s="7" t="s">
        <v>24</v>
      </c>
      <c r="B26" s="8" t="s">
        <v>117</v>
      </c>
      <c r="C26" s="8"/>
      <c r="D26" s="8"/>
      <c r="E26" s="3" t="n">
        <v>180</v>
      </c>
      <c r="F26" s="3" t="n">
        <v>200</v>
      </c>
      <c r="G26" s="3" t="n">
        <v>200</v>
      </c>
    </row>
    <row collapsed="false" customFormat="false" customHeight="false" hidden="false" ht="15.95" outlineLevel="0" r="27">
      <c r="A27" s="7"/>
      <c r="B27" s="8" t="s">
        <v>118</v>
      </c>
      <c r="C27" s="8"/>
      <c r="D27" s="8"/>
      <c r="E27" s="3" t="n">
        <v>125</v>
      </c>
      <c r="F27" s="3" t="n">
        <v>150</v>
      </c>
      <c r="G27" s="3" t="n">
        <v>150</v>
      </c>
    </row>
    <row collapsed="false" customFormat="false" customHeight="false" hidden="false" ht="15.95" outlineLevel="0" r="28">
      <c r="A28" s="7"/>
      <c r="B28" s="8" t="s">
        <v>71</v>
      </c>
      <c r="C28" s="8"/>
      <c r="D28" s="8"/>
      <c r="E28" s="3" t="n">
        <v>25</v>
      </c>
      <c r="F28" s="3" t="n">
        <v>30</v>
      </c>
      <c r="G28" s="3" t="n">
        <v>30</v>
      </c>
    </row>
    <row collapsed="false" customFormat="false" customHeight="false" hidden="false" ht="15.95" outlineLevel="0" r="29">
      <c r="A29" s="7"/>
      <c r="B29" s="8" t="s">
        <v>19</v>
      </c>
      <c r="C29" s="8"/>
      <c r="D29" s="8"/>
      <c r="E29" s="3" t="n">
        <v>30</v>
      </c>
      <c r="F29" s="3" t="n">
        <v>30</v>
      </c>
      <c r="G29" s="3" t="n">
        <v>30</v>
      </c>
    </row>
    <row collapsed="false" customFormat="false" customHeight="false" hidden="false" ht="15.95" outlineLevel="0" r="30">
      <c r="A30" s="7"/>
      <c r="B30" s="8"/>
      <c r="C30" s="8"/>
      <c r="D30" s="8"/>
      <c r="E30" s="3"/>
      <c r="F30" s="3"/>
      <c r="G30" s="3"/>
    </row>
    <row collapsed="false" customFormat="false" customHeight="false" hidden="false" ht="15.95" outlineLevel="0" r="31">
      <c r="A31" s="7"/>
      <c r="B31" s="3"/>
      <c r="C31" s="3"/>
      <c r="D31" s="3"/>
      <c r="E31" s="11" t="n">
        <f aca="false">E26+E27+E28+E29+E30</f>
        <v>360</v>
      </c>
      <c r="F31" s="11" t="n">
        <f aca="false">F26+F27+F28+F29+F30</f>
        <v>410</v>
      </c>
      <c r="G31" s="11" t="n">
        <f aca="false">G26+G27+G28+G29+G30</f>
        <v>410</v>
      </c>
    </row>
  </sheetData>
  <mergeCells count="28">
    <mergeCell ref="B2:F2"/>
    <mergeCell ref="B4:D4"/>
    <mergeCell ref="A6:A9"/>
    <mergeCell ref="B6:D6"/>
    <mergeCell ref="B7:D7"/>
    <mergeCell ref="B8:D8"/>
    <mergeCell ref="B9:D9"/>
    <mergeCell ref="B11:D11"/>
    <mergeCell ref="B12:D12"/>
    <mergeCell ref="A13:A20"/>
    <mergeCell ref="B13:D13"/>
    <mergeCell ref="B14:D14"/>
    <mergeCell ref="B15:D15"/>
    <mergeCell ref="B16:D16"/>
    <mergeCell ref="B17:D17"/>
    <mergeCell ref="B18:D18"/>
    <mergeCell ref="B19:D19"/>
    <mergeCell ref="B20:D20"/>
    <mergeCell ref="A22:A24"/>
    <mergeCell ref="B22:D22"/>
    <mergeCell ref="B23:D23"/>
    <mergeCell ref="B24:D24"/>
    <mergeCell ref="A26:A31"/>
    <mergeCell ref="B26:D26"/>
    <mergeCell ref="B27:D27"/>
    <mergeCell ref="B28:D28"/>
    <mergeCell ref="B29:D29"/>
    <mergeCell ref="B30:D30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2021-06-02T10:44:20.00Z</cp:lastPrinted>
  <cp:revision>0</cp:revision>
</cp:coreProperties>
</file>